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9528" tabRatio="851" activeTab="0"/>
  </bookViews>
  <sheets>
    <sheet name="ใบเสนอราคา" sheetId="1" r:id="rId1"/>
  </sheets>
  <definedNames>
    <definedName name="_xlfn.BAHTTEXT" hidden="1">#NAME?</definedName>
    <definedName name="_xlnm.Print_Area" localSheetId="0">'ใบเสนอราคา'!$B$2:$U$53</definedName>
  </definedNames>
  <calcPr fullCalcOnLoad="1"/>
</workbook>
</file>

<file path=xl/sharedStrings.xml><?xml version="1.0" encoding="utf-8"?>
<sst xmlns="http://schemas.openxmlformats.org/spreadsheetml/2006/main" count="40" uniqueCount="39">
  <si>
    <t>วันที่</t>
  </si>
  <si>
    <t>เลขที่</t>
  </si>
  <si>
    <t>ลำดับ</t>
  </si>
  <si>
    <t>จำนวนเงิน</t>
  </si>
  <si>
    <t>จำนวน</t>
  </si>
  <si>
    <t>นามลูกค้า</t>
  </si>
  <si>
    <t>ที่อยู่</t>
  </si>
  <si>
    <t>เลขประจำตัวผู้เสียภาษี</t>
  </si>
  <si>
    <t xml:space="preserve"> สำนักงานใหญ่</t>
  </si>
  <si>
    <t xml:space="preserve"> สาขาที่</t>
  </si>
  <si>
    <t>ผู้มีอำนาจลงนาม</t>
  </si>
  <si>
    <t xml:space="preserve"> วันที่</t>
  </si>
  <si>
    <t>ตัวอักษร.</t>
  </si>
  <si>
    <t>X</t>
  </si>
  <si>
    <t>ราคา/หน่วย</t>
  </si>
  <si>
    <t>รายการ</t>
  </si>
  <si>
    <t>จำนวนเงินทั้งสิ้น</t>
  </si>
  <si>
    <t>ภาษีมูลค่าเพิ่ม</t>
  </si>
  <si>
    <t>รวมเงิน</t>
  </si>
  <si>
    <t>ที่อยู่: [บรรทัดที่1]</t>
  </si>
  <si>
    <t>เบอร์โทร: [ใส่หมายเลขโทรศัพท์] อีเมล: [ใส่อีเมลของท่าน]</t>
  </si>
  <si>
    <t>หมายเลขประจำตัวผู้เสียภาษี: [ใส่เลข 13 หลักของนิติบุคคล] (สำนักงานใหญ่)</t>
  </si>
  <si>
    <t>[ใส่ที่อยู่]</t>
  </si>
  <si>
    <t>ผู้ติดต่อ: [คุณ] เบอร์โทร์: [ใส่หมายเลขโทรศัพท์]</t>
  </si>
  <si>
    <t>[ใส่เลขนิติบุคคล 13 หลัก]</t>
  </si>
  <si>
    <t>บริษัท  [ชื่อภาษไทย] จำกัด</t>
  </si>
  <si>
    <t>[ชื่อภาษาอังกฤษ] CO.,LTD.</t>
  </si>
  <si>
    <t>ในนาม บริษัท [ชื่อ] จำกัด</t>
  </si>
  <si>
    <t>[ชื่อบุคคล หรือ นิติบุคคล]</t>
  </si>
  <si>
    <t>ใบเสนอราคา</t>
  </si>
  <si>
    <t xml:space="preserve">  Quotation</t>
  </si>
  <si>
    <t xml:space="preserve"> ผู้เสนอราคา</t>
  </si>
  <si>
    <t xml:space="preserve"> ผู้อนุมัติ</t>
  </si>
  <si>
    <t>หมายเหตุ:</t>
  </si>
  <si>
    <t>เห็นชอบและให้ดำเนินการตามเอกสารเสนอราคานี้</t>
  </si>
  <si>
    <t>QT6611[ลำดับ]</t>
  </si>
  <si>
    <t>ค่าบริการจัดทำบัญชี ยื่นภาษีและนำส่งประกันสังคม - รายเดืน</t>
  </si>
  <si>
    <t>2. ค่าบริการข้างต้นยังไม่รวมปิดงบและตรวจสอบบัญชีประจำปี</t>
  </si>
  <si>
    <t>1. กำหนดชำระค่าบริการทุกวันที่ 25 ของทุกเดือน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</si>
</sst>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070000]dd\-mm\-yyyy;@"/>
    <numFmt numFmtId="189" formatCode="#,##0.00_ ;\-#,##0.00\ "/>
    <numFmt numFmtId="190" formatCode="0.0%"/>
    <numFmt numFmtId="191" formatCode="[$-41E]d\ mmmm\ yyyy"/>
    <numFmt numFmtId="192" formatCode="[$-1010000]d/m/yy;@"/>
    <numFmt numFmtId="193" formatCode="[&lt;=99999999][$-D000000]0\-####\-####;[$-D000000]#\-####\-####"/>
    <numFmt numFmtId="194" formatCode="[$-1000000]0\ 0000\ 00000\ 00\ 0"/>
    <numFmt numFmtId="195" formatCode="0.0"/>
    <numFmt numFmtId="196" formatCode="#,##0.00;[Red]\-#,##0.00\)"/>
    <numFmt numFmtId="197" formatCode="#,##0.00_);[Red]\-#,##0.00_)"/>
    <numFmt numFmtId="198" formatCode="[Red]##0.00_;\-###0.00_ ;"/>
    <numFmt numFmtId="199" formatCode="\,##0.00_ ;[Red]\-\ #,##0.00_ ;"/>
    <numFmt numFmtId="200" formatCode="#,##0.00_ ;[Red]\-\ #,##0.00_ ;"/>
    <numFmt numFmtId="201" formatCode="#,##0.0_ ;[Red]\-\ #,##0.0_ ;"/>
    <numFmt numFmtId="202" formatCode="#,##0.0_ ;[Red]\-\ #,##0_ ;"/>
    <numFmt numFmtId="203" formatCode="#,##0.00_ ;[Red]\-#,##0.00\ "/>
    <numFmt numFmtId="204" formatCode="mmm\-yyyy"/>
    <numFmt numFmtId="205" formatCode="[$-1870000]d/m/yy;@"/>
  </numFmts>
  <fonts count="54">
    <font>
      <sz val="11"/>
      <color indexed="8"/>
      <name val="Tahoma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sz val="8"/>
      <color indexed="8"/>
      <name val="Leelawadee"/>
      <family val="2"/>
    </font>
    <font>
      <b/>
      <sz val="15"/>
      <color indexed="8"/>
      <name val="Leelawadee"/>
      <family val="2"/>
    </font>
    <font>
      <b/>
      <sz val="20"/>
      <color indexed="8"/>
      <name val="Leelawadee"/>
      <family val="2"/>
    </font>
    <font>
      <sz val="9"/>
      <name val="Leelawadee"/>
      <family val="2"/>
    </font>
    <font>
      <sz val="11"/>
      <name val="Leelawadee"/>
      <family val="2"/>
    </font>
    <font>
      <sz val="8"/>
      <name val="Leelawadee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Leelawadee"/>
      <family val="2"/>
    </font>
    <font>
      <sz val="11"/>
      <color indexed="9"/>
      <name val="Leelawadee"/>
      <family val="2"/>
    </font>
    <font>
      <sz val="9"/>
      <color indexed="63"/>
      <name val="Leelawadee"/>
      <family val="2"/>
    </font>
    <font>
      <b/>
      <sz val="14"/>
      <color indexed="8"/>
      <name val="Leelawadee"/>
      <family val="2"/>
    </font>
    <font>
      <sz val="16"/>
      <color indexed="60"/>
      <name val="Leelawadee"/>
      <family val="2"/>
    </font>
    <font>
      <b/>
      <sz val="16"/>
      <color indexed="8"/>
      <name val="Leelawadee"/>
      <family val="2"/>
    </font>
    <font>
      <sz val="16"/>
      <color indexed="8"/>
      <name val="Leelawadee"/>
      <family val="2"/>
    </font>
    <font>
      <b/>
      <i/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5" tint="-0.24997000396251678"/>
      <name val="Leelawadee"/>
      <family val="2"/>
    </font>
    <font>
      <sz val="9"/>
      <color theme="1" tint="0.34999001026153564"/>
      <name val="Leelawadee"/>
      <family val="2"/>
    </font>
    <font>
      <sz val="16"/>
      <color theme="5" tint="-0.24997000396251678"/>
      <name val="Leelawadee"/>
      <family val="2"/>
    </font>
    <font>
      <sz val="11"/>
      <color theme="0"/>
      <name val="Leelawade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/>
      <top>
        <color indexed="63"/>
      </top>
      <bottom style="dashed">
        <color theme="0" tint="-0.149959996342659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>
        <color indexed="63"/>
      </top>
      <bottom style="dashed">
        <color theme="0" tint="-0.1499900072813034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 style="thin"/>
      <right>
        <color indexed="63"/>
      </right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thin"/>
      <top style="medium"/>
      <bottom style="thin">
        <color theme="0" tint="-0.149959996342659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00" fontId="1" fillId="33" borderId="11" xfId="0" applyNumberFormat="1" applyFont="1" applyFill="1" applyBorder="1" applyAlignment="1" applyProtection="1">
      <alignment vertical="center"/>
      <protection/>
    </xf>
    <xf numFmtId="200" fontId="1" fillId="33" borderId="12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50" fillId="34" borderId="0" xfId="0" applyFont="1" applyFill="1" applyAlignment="1" applyProtection="1">
      <alignment/>
      <protection/>
    </xf>
    <xf numFmtId="0" fontId="50" fillId="34" borderId="0" xfId="0" applyFont="1" applyFill="1" applyBorder="1" applyAlignment="1" applyProtection="1">
      <alignment vertical="center"/>
      <protection/>
    </xf>
    <xf numFmtId="0" fontId="50" fillId="34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7" fillId="34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 indent="1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 indent="1"/>
      <protection locked="0"/>
    </xf>
    <xf numFmtId="194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left" vertical="center" indent="1"/>
      <protection/>
    </xf>
    <xf numFmtId="0" fontId="8" fillId="33" borderId="0" xfId="0" applyFont="1" applyFill="1" applyAlignment="1" applyProtection="1">
      <alignment wrapText="1"/>
      <protection/>
    </xf>
    <xf numFmtId="9" fontId="7" fillId="33" borderId="10" xfId="47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9" fontId="7" fillId="33" borderId="18" xfId="47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 vertical="top"/>
      <protection/>
    </xf>
    <xf numFmtId="0" fontId="7" fillId="33" borderId="23" xfId="0" applyFont="1" applyFill="1" applyBorder="1" applyAlignment="1" applyProtection="1">
      <alignment vertical="top"/>
      <protection/>
    </xf>
    <xf numFmtId="0" fontId="7" fillId="33" borderId="24" xfId="0" applyFont="1" applyFill="1" applyBorder="1" applyAlignment="1" applyProtection="1">
      <alignment vertical="top"/>
      <protection/>
    </xf>
    <xf numFmtId="0" fontId="7" fillId="33" borderId="25" xfId="0" applyFont="1" applyFill="1" applyBorder="1" applyAlignment="1" applyProtection="1">
      <alignment vertical="top"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16" xfId="0" applyFont="1" applyFill="1" applyBorder="1" applyAlignment="1" applyProtection="1">
      <alignment horizontal="left" vertical="center"/>
      <protection locked="0"/>
    </xf>
    <xf numFmtId="192" fontId="7" fillId="33" borderId="16" xfId="0" applyNumberFormat="1" applyFont="1" applyFill="1" applyBorder="1" applyAlignment="1" applyProtection="1">
      <alignment horizontal="left" vertical="center"/>
      <protection locked="0"/>
    </xf>
    <xf numFmtId="200" fontId="1" fillId="33" borderId="26" xfId="0" applyNumberFormat="1" applyFont="1" applyFill="1" applyBorder="1" applyAlignment="1" applyProtection="1">
      <alignment vertical="center"/>
      <protection locked="0"/>
    </xf>
    <xf numFmtId="200" fontId="1" fillId="33" borderId="27" xfId="0" applyNumberFormat="1" applyFont="1" applyFill="1" applyBorder="1" applyAlignment="1" applyProtection="1">
      <alignment vertical="center"/>
      <protection locked="0"/>
    </xf>
    <xf numFmtId="200" fontId="1" fillId="33" borderId="28" xfId="0" applyNumberFormat="1" applyFont="1" applyFill="1" applyBorder="1" applyAlignment="1" applyProtection="1">
      <alignment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200" fontId="1" fillId="33" borderId="26" xfId="39" applyNumberFormat="1" applyFont="1" applyFill="1" applyBorder="1" applyAlignment="1" applyProtection="1">
      <alignment vertical="center"/>
      <protection locked="0"/>
    </xf>
    <xf numFmtId="200" fontId="1" fillId="33" borderId="29" xfId="39" applyNumberFormat="1" applyFont="1" applyFill="1" applyBorder="1" applyAlignment="1" applyProtection="1">
      <alignment vertical="center"/>
      <protection locked="0"/>
    </xf>
    <xf numFmtId="200" fontId="1" fillId="33" borderId="26" xfId="0" applyNumberFormat="1" applyFont="1" applyFill="1" applyBorder="1" applyAlignment="1" applyProtection="1">
      <alignment vertical="center"/>
      <protection locked="0"/>
    </xf>
    <xf numFmtId="200" fontId="1" fillId="33" borderId="27" xfId="0" applyNumberFormat="1" applyFont="1" applyFill="1" applyBorder="1" applyAlignment="1" applyProtection="1">
      <alignment vertical="center"/>
      <protection locked="0"/>
    </xf>
    <xf numFmtId="200" fontId="1" fillId="33" borderId="28" xfId="0" applyNumberFormat="1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horizontal="center" vertical="top"/>
      <protection/>
    </xf>
    <xf numFmtId="0" fontId="7" fillId="33" borderId="24" xfId="0" applyFont="1" applyFill="1" applyBorder="1" applyAlignment="1" applyProtection="1">
      <alignment horizontal="center" vertical="top"/>
      <protection/>
    </xf>
    <xf numFmtId="0" fontId="7" fillId="33" borderId="25" xfId="0" applyFont="1" applyFill="1" applyBorder="1" applyAlignment="1" applyProtection="1">
      <alignment horizontal="center" vertical="top"/>
      <protection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/>
      <protection/>
    </xf>
    <xf numFmtId="200" fontId="1" fillId="33" borderId="33" xfId="39" applyNumberFormat="1" applyFont="1" applyFill="1" applyBorder="1" applyAlignment="1" applyProtection="1">
      <alignment vertical="center"/>
      <protection locked="0"/>
    </xf>
    <xf numFmtId="200" fontId="1" fillId="33" borderId="34" xfId="39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horizontal="left" vertical="center" indent="1"/>
      <protection locked="0"/>
    </xf>
    <xf numFmtId="0" fontId="1" fillId="33" borderId="26" xfId="0" applyFont="1" applyFill="1" applyBorder="1" applyAlignment="1" applyProtection="1">
      <alignment horizontal="left" vertical="center" indent="1"/>
      <protection locked="0"/>
    </xf>
    <xf numFmtId="0" fontId="1" fillId="33" borderId="27" xfId="0" applyFont="1" applyFill="1" applyBorder="1" applyAlignment="1" applyProtection="1">
      <alignment horizontal="left" vertical="center" indent="1"/>
      <protection locked="0"/>
    </xf>
    <xf numFmtId="0" fontId="1" fillId="33" borderId="28" xfId="0" applyFont="1" applyFill="1" applyBorder="1" applyAlignment="1" applyProtection="1">
      <alignment horizontal="left" vertical="center" indent="1"/>
      <protection locked="0"/>
    </xf>
    <xf numFmtId="194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left" vertical="center" wrapText="1" indent="1"/>
      <protection/>
    </xf>
    <xf numFmtId="0" fontId="7" fillId="33" borderId="24" xfId="0" applyFont="1" applyFill="1" applyBorder="1" applyAlignment="1" applyProtection="1">
      <alignment horizontal="left" vertical="center" wrapText="1" indent="1"/>
      <protection/>
    </xf>
    <xf numFmtId="200" fontId="7" fillId="33" borderId="23" xfId="0" applyNumberFormat="1" applyFont="1" applyFill="1" applyBorder="1" applyAlignment="1" applyProtection="1">
      <alignment vertical="center"/>
      <protection/>
    </xf>
    <xf numFmtId="200" fontId="7" fillId="33" borderId="25" xfId="0" applyNumberFormat="1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200" fontId="7" fillId="33" borderId="11" xfId="0" applyNumberFormat="1" applyFont="1" applyFill="1" applyBorder="1" applyAlignment="1" applyProtection="1">
      <alignment vertical="center"/>
      <protection locked="0"/>
    </xf>
    <xf numFmtId="200" fontId="7" fillId="33" borderId="12" xfId="0" applyNumberFormat="1" applyFont="1" applyFill="1" applyBorder="1" applyAlignment="1" applyProtection="1">
      <alignment vertical="center"/>
      <protection locked="0"/>
    </xf>
    <xf numFmtId="200" fontId="7" fillId="33" borderId="11" xfId="0" applyNumberFormat="1" applyFont="1" applyFill="1" applyBorder="1" applyAlignment="1" applyProtection="1">
      <alignment vertical="center"/>
      <protection/>
    </xf>
    <xf numFmtId="200" fontId="7" fillId="33" borderId="12" xfId="0" applyNumberFormat="1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 indent="1"/>
      <protection/>
    </xf>
    <xf numFmtId="0" fontId="7" fillId="33" borderId="0" xfId="0" applyFont="1" applyFill="1" applyBorder="1" applyAlignment="1" applyProtection="1">
      <alignment horizontal="left" vertical="center" indent="1"/>
      <protection/>
    </xf>
    <xf numFmtId="0" fontId="1" fillId="33" borderId="33" xfId="0" applyFont="1" applyFill="1" applyBorder="1" applyAlignment="1" applyProtection="1">
      <alignment horizontal="left" vertical="center" indent="1"/>
      <protection locked="0"/>
    </xf>
    <xf numFmtId="0" fontId="1" fillId="33" borderId="35" xfId="0" applyFont="1" applyFill="1" applyBorder="1" applyAlignment="1" applyProtection="1">
      <alignment horizontal="left" vertical="center" indent="1"/>
      <protection locked="0"/>
    </xf>
    <xf numFmtId="0" fontId="1" fillId="33" borderId="36" xfId="0" applyFont="1" applyFill="1" applyBorder="1" applyAlignment="1" applyProtection="1">
      <alignment horizontal="left" vertical="center" indent="1"/>
      <protection locked="0"/>
    </xf>
    <xf numFmtId="200" fontId="1" fillId="33" borderId="33" xfId="0" applyNumberFormat="1" applyFont="1" applyFill="1" applyBorder="1" applyAlignment="1" applyProtection="1">
      <alignment vertical="center"/>
      <protection locked="0"/>
    </xf>
    <xf numFmtId="200" fontId="1" fillId="33" borderId="35" xfId="0" applyNumberFormat="1" applyFont="1" applyFill="1" applyBorder="1" applyAlignment="1" applyProtection="1">
      <alignment vertical="center"/>
      <protection locked="0"/>
    </xf>
    <xf numFmtId="200" fontId="1" fillId="33" borderId="36" xfId="0" applyNumberFormat="1" applyFont="1" applyFill="1" applyBorder="1" applyAlignment="1" applyProtection="1">
      <alignment vertical="center"/>
      <protection locked="0"/>
    </xf>
    <xf numFmtId="200" fontId="1" fillId="33" borderId="30" xfId="0" applyNumberFormat="1" applyFont="1" applyFill="1" applyBorder="1" applyAlignment="1" applyProtection="1">
      <alignment vertical="center"/>
      <protection locked="0"/>
    </xf>
    <xf numFmtId="200" fontId="1" fillId="33" borderId="31" xfId="0" applyNumberFormat="1" applyFont="1" applyFill="1" applyBorder="1" applyAlignment="1" applyProtection="1">
      <alignment vertical="center"/>
      <protection locked="0"/>
    </xf>
    <xf numFmtId="200" fontId="1" fillId="33" borderId="32" xfId="0" applyNumberFormat="1" applyFont="1" applyFill="1" applyBorder="1" applyAlignment="1" applyProtection="1">
      <alignment vertical="center"/>
      <protection locked="0"/>
    </xf>
    <xf numFmtId="0" fontId="28" fillId="33" borderId="0" xfId="0" applyFont="1" applyFill="1" applyAlignment="1" applyProtection="1">
      <alignment horizontal="center" vertical="top"/>
      <protection/>
    </xf>
    <xf numFmtId="0" fontId="52" fillId="34" borderId="0" xfId="0" applyFont="1" applyFill="1" applyAlignment="1" applyProtection="1">
      <alignment vertical="top"/>
      <protection/>
    </xf>
    <xf numFmtId="0" fontId="30" fillId="33" borderId="0" xfId="0" applyFont="1" applyFill="1" applyAlignment="1" applyProtection="1">
      <alignment horizontal="center" vertical="top"/>
      <protection/>
    </xf>
    <xf numFmtId="0" fontId="31" fillId="34" borderId="0" xfId="0" applyFont="1" applyFill="1" applyAlignment="1" applyProtection="1">
      <alignment vertical="top"/>
      <protection/>
    </xf>
    <xf numFmtId="0" fontId="31" fillId="33" borderId="0" xfId="0" applyFont="1" applyFill="1" applyAlignment="1" applyProtection="1">
      <alignment vertical="top"/>
      <protection/>
    </xf>
    <xf numFmtId="49" fontId="1" fillId="33" borderId="26" xfId="0" applyNumberFormat="1" applyFont="1" applyFill="1" applyBorder="1" applyAlignment="1" applyProtection="1">
      <alignment horizontal="left" vertical="center" indent="1"/>
      <protection locked="0"/>
    </xf>
    <xf numFmtId="49" fontId="1" fillId="33" borderId="27" xfId="0" applyNumberFormat="1" applyFont="1" applyFill="1" applyBorder="1" applyAlignment="1" applyProtection="1">
      <alignment horizontal="left" vertical="center" indent="1"/>
      <protection locked="0"/>
    </xf>
    <xf numFmtId="49" fontId="1" fillId="33" borderId="28" xfId="0" applyNumberFormat="1" applyFont="1" applyFill="1" applyBorder="1" applyAlignment="1" applyProtection="1">
      <alignment horizontal="left" vertical="center" indent="1"/>
      <protection locked="0"/>
    </xf>
    <xf numFmtId="49" fontId="1" fillId="33" borderId="30" xfId="0" applyNumberFormat="1" applyFont="1" applyFill="1" applyBorder="1" applyAlignment="1" applyProtection="1">
      <alignment horizontal="left" vertical="center" indent="1"/>
      <protection locked="0"/>
    </xf>
    <xf numFmtId="49" fontId="1" fillId="33" borderId="31" xfId="0" applyNumberFormat="1" applyFont="1" applyFill="1" applyBorder="1" applyAlignment="1" applyProtection="1">
      <alignment horizontal="left" vertical="center" indent="1"/>
      <protection locked="0"/>
    </xf>
    <xf numFmtId="49" fontId="1" fillId="33" borderId="32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6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8" xfId="0" applyNumberFormat="1" applyFont="1" applyFill="1" applyBorder="1" applyAlignment="1" applyProtection="1">
      <alignment horizontal="left" vertical="center" indent="1"/>
      <protection locked="0"/>
    </xf>
    <xf numFmtId="49" fontId="32" fillId="33" borderId="26" xfId="0" applyNumberFormat="1" applyFont="1" applyFill="1" applyBorder="1" applyAlignment="1" applyProtection="1">
      <alignment horizontal="left" vertical="center" indent="1"/>
      <protection locked="0"/>
    </xf>
    <xf numFmtId="49" fontId="32" fillId="33" borderId="27" xfId="0" applyNumberFormat="1" applyFont="1" applyFill="1" applyBorder="1" applyAlignment="1" applyProtection="1">
      <alignment horizontal="left" vertical="center" indent="1"/>
      <protection locked="0"/>
    </xf>
    <xf numFmtId="49" fontId="32" fillId="33" borderId="28" xfId="0" applyNumberFormat="1" applyFont="1" applyFill="1" applyBorder="1" applyAlignment="1" applyProtection="1">
      <alignment horizontal="left" vertical="center" indent="1"/>
      <protection locked="0"/>
    </xf>
    <xf numFmtId="0" fontId="53" fillId="36" borderId="37" xfId="0" applyFont="1" applyFill="1" applyBorder="1" applyAlignment="1" applyProtection="1">
      <alignment horizontal="center" vertical="center"/>
      <protection/>
    </xf>
    <xf numFmtId="0" fontId="53" fillId="36" borderId="38" xfId="0" applyFont="1" applyFill="1" applyBorder="1" applyAlignment="1" applyProtection="1">
      <alignment horizontal="center" vertical="center"/>
      <protection/>
    </xf>
    <xf numFmtId="0" fontId="53" fillId="36" borderId="39" xfId="0" applyFont="1" applyFill="1" applyBorder="1" applyAlignment="1" applyProtection="1">
      <alignment horizontal="center" vertical="center"/>
      <protection/>
    </xf>
    <xf numFmtId="0" fontId="53" fillId="36" borderId="40" xfId="0" applyFont="1" applyFill="1" applyBorder="1" applyAlignment="1" applyProtection="1">
      <alignment horizontal="center" vertical="center"/>
      <protection/>
    </xf>
    <xf numFmtId="0" fontId="53" fillId="36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2"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95250</xdr:rowOff>
    </xdr:from>
    <xdr:to>
      <xdr:col>12</xdr:col>
      <xdr:colOff>19050</xdr:colOff>
      <xdr:row>11</xdr:row>
      <xdr:rowOff>47625</xdr:rowOff>
    </xdr:to>
    <xdr:sp>
      <xdr:nvSpPr>
        <xdr:cNvPr id="1" name="มนมุมสี่เหลี่ยมด้านทแยงมุม 5"/>
        <xdr:cNvSpPr>
          <a:spLocks/>
        </xdr:cNvSpPr>
      </xdr:nvSpPr>
      <xdr:spPr>
        <a:xfrm>
          <a:off x="3533775" y="2009775"/>
          <a:ext cx="1866900" cy="619125"/>
        </a:xfrm>
        <a:custGeom>
          <a:pathLst>
            <a:path h="626746" w="1859280">
              <a:moveTo>
                <a:pt x="104460" y="0"/>
              </a:moveTo>
              <a:lnTo>
                <a:pt x="1859280" y="0"/>
              </a:lnTo>
              <a:lnTo>
                <a:pt x="1859280" y="0"/>
              </a:lnTo>
              <a:lnTo>
                <a:pt x="1859280" y="522286"/>
              </a:lnTo>
              <a:cubicBezTo>
                <a:pt x="1859280" y="579978"/>
                <a:pt x="1812512" y="626746"/>
                <a:pt x="1754820" y="626746"/>
              </a:cubicBezTo>
              <a:lnTo>
                <a:pt x="0" y="626746"/>
              </a:lnTo>
              <a:lnTo>
                <a:pt x="0" y="626746"/>
              </a:lnTo>
              <a:lnTo>
                <a:pt x="0" y="104460"/>
              </a:lnTo>
              <a:cubicBezTo>
                <a:pt x="0" y="46768"/>
                <a:pt x="46768" y="0"/>
                <a:pt x="104460" y="0"/>
              </a:cubicBezTo>
              <a:close/>
            </a:path>
          </a:pathLst>
        </a:cu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2</xdr:row>
      <xdr:rowOff>47625</xdr:rowOff>
    </xdr:from>
    <xdr:to>
      <xdr:col>3</xdr:col>
      <xdr:colOff>104775</xdr:colOff>
      <xdr:row>7</xdr:row>
      <xdr:rowOff>142875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52450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54"/>
  <sheetViews>
    <sheetView tabSelected="1" zoomScalePageLayoutView="0" workbookViewId="0" topLeftCell="A34">
      <selection activeCell="Y43" sqref="Y43"/>
    </sheetView>
  </sheetViews>
  <sheetFormatPr defaultColWidth="9.00390625" defaultRowHeight="14.25"/>
  <cols>
    <col min="1" max="1" width="5.00390625" style="1" customWidth="1"/>
    <col min="2" max="2" width="9.50390625" style="1" customWidth="1"/>
    <col min="3" max="3" width="9.25390625" style="1" customWidth="1"/>
    <col min="4" max="4" width="5.25390625" style="1" customWidth="1"/>
    <col min="5" max="5" width="15.125" style="1" customWidth="1"/>
    <col min="6" max="6" width="1.37890625" style="1" customWidth="1"/>
    <col min="7" max="7" width="0.875" style="1" customWidth="1"/>
    <col min="8" max="8" width="2.50390625" style="1" customWidth="1"/>
    <col min="9" max="9" width="6.625" style="1" customWidth="1"/>
    <col min="10" max="10" width="6.50390625" style="1" customWidth="1"/>
    <col min="11" max="11" width="2.50390625" style="1" customWidth="1"/>
    <col min="12" max="12" width="6.125" style="1" customWidth="1"/>
    <col min="13" max="13" width="1.00390625" style="1" customWidth="1"/>
    <col min="14" max="14" width="6.25390625" style="1" customWidth="1"/>
    <col min="15" max="15" width="1.4921875" style="1" customWidth="1"/>
    <col min="16" max="16" width="0.875" style="1" customWidth="1"/>
    <col min="17" max="17" width="1.4921875" style="1" customWidth="1"/>
    <col min="18" max="18" width="7.125" style="1" customWidth="1"/>
    <col min="19" max="19" width="4.625" style="1" customWidth="1"/>
    <col min="20" max="20" width="16.875" style="1" customWidth="1"/>
    <col min="21" max="21" width="2.00390625" style="1" customWidth="1"/>
    <col min="22" max="22" width="5.625" style="1" customWidth="1"/>
    <col min="23" max="16384" width="9.00390625" style="1" customWidth="1"/>
  </cols>
  <sheetData>
    <row r="1" spans="1:22" ht="26.2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3.5">
      <c r="A2" s="16"/>
      <c r="V2" s="17"/>
    </row>
    <row r="3" spans="1:22" ht="25.5">
      <c r="A3" s="16"/>
      <c r="E3" s="2" t="s">
        <v>25</v>
      </c>
      <c r="T3" s="3"/>
      <c r="V3" s="17"/>
    </row>
    <row r="4" spans="1:22" ht="25.5">
      <c r="A4" s="16"/>
      <c r="E4" s="2" t="s">
        <v>26</v>
      </c>
      <c r="V4" s="17"/>
    </row>
    <row r="5" spans="1:22" ht="15">
      <c r="A5" s="16"/>
      <c r="E5" s="24" t="s">
        <v>19</v>
      </c>
      <c r="F5" s="24"/>
      <c r="G5" s="24"/>
      <c r="H5" s="24"/>
      <c r="I5" s="24"/>
      <c r="J5" s="24"/>
      <c r="K5" s="24"/>
      <c r="L5" s="24"/>
      <c r="M5" s="24"/>
      <c r="N5" s="24"/>
      <c r="O5" s="24"/>
      <c r="T5" s="15"/>
      <c r="V5" s="17"/>
    </row>
    <row r="6" spans="1:22" ht="15">
      <c r="A6" s="16"/>
      <c r="E6" s="25" t="s">
        <v>20</v>
      </c>
      <c r="F6" s="24"/>
      <c r="G6" s="24"/>
      <c r="H6" s="24"/>
      <c r="I6" s="24"/>
      <c r="J6" s="24"/>
      <c r="K6" s="24"/>
      <c r="L6" s="24"/>
      <c r="M6" s="24"/>
      <c r="N6" s="24"/>
      <c r="O6" s="24"/>
      <c r="V6" s="17"/>
    </row>
    <row r="7" spans="1:22" ht="15">
      <c r="A7" s="16"/>
      <c r="E7" s="25" t="s">
        <v>21</v>
      </c>
      <c r="F7" s="24"/>
      <c r="G7" s="24"/>
      <c r="H7" s="24"/>
      <c r="I7" s="24"/>
      <c r="J7" s="24"/>
      <c r="K7" s="24"/>
      <c r="L7" s="24"/>
      <c r="M7" s="24"/>
      <c r="N7" s="24"/>
      <c r="O7" s="24"/>
      <c r="V7" s="17"/>
    </row>
    <row r="8" spans="1:22" ht="15">
      <c r="A8" s="16"/>
      <c r="V8" s="17"/>
    </row>
    <row r="9" spans="1:22" ht="13.5">
      <c r="A9" s="16"/>
      <c r="V9" s="17"/>
    </row>
    <row r="10" spans="1:22" s="11" customFormat="1" ht="18.75">
      <c r="A10" s="18"/>
      <c r="B10" s="80" t="s">
        <v>29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21"/>
    </row>
    <row r="11" spans="1:22" s="124" customFormat="1" ht="20.25">
      <c r="A11" s="121"/>
      <c r="B11" s="120" t="s">
        <v>30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2"/>
      <c r="V11" s="123"/>
    </row>
    <row r="12" spans="1:22" s="29" customFormat="1" ht="15.7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</row>
    <row r="13" spans="1:22" s="29" customFormat="1" ht="13.5">
      <c r="A13" s="26"/>
      <c r="B13" s="30" t="s">
        <v>5</v>
      </c>
      <c r="C13" s="87" t="s">
        <v>28</v>
      </c>
      <c r="D13" s="87"/>
      <c r="E13" s="87"/>
      <c r="F13" s="87"/>
      <c r="G13" s="87"/>
      <c r="H13" s="87"/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3" t="s">
        <v>1</v>
      </c>
      <c r="T13" s="58" t="s">
        <v>35</v>
      </c>
      <c r="U13" s="27"/>
      <c r="V13" s="28"/>
    </row>
    <row r="14" spans="1:22" s="29" customFormat="1" ht="13.5">
      <c r="A14" s="26"/>
      <c r="B14" s="30" t="s">
        <v>6</v>
      </c>
      <c r="C14" s="87" t="s">
        <v>22</v>
      </c>
      <c r="D14" s="87"/>
      <c r="E14" s="87"/>
      <c r="F14" s="87"/>
      <c r="G14" s="87"/>
      <c r="H14" s="87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3" t="s">
        <v>0</v>
      </c>
      <c r="T14" s="59">
        <v>243579</v>
      </c>
      <c r="U14" s="27"/>
      <c r="V14" s="28"/>
    </row>
    <row r="15" spans="1:22" s="29" customFormat="1" ht="13.5">
      <c r="A15" s="26"/>
      <c r="B15" s="30"/>
      <c r="C15" s="87" t="s">
        <v>23</v>
      </c>
      <c r="D15" s="87"/>
      <c r="E15" s="87"/>
      <c r="F15" s="87"/>
      <c r="G15" s="87"/>
      <c r="H15" s="87"/>
      <c r="I15" s="31"/>
      <c r="J15" s="31"/>
      <c r="K15" s="31"/>
      <c r="L15" s="31"/>
      <c r="M15" s="31"/>
      <c r="N15" s="31"/>
      <c r="O15" s="31"/>
      <c r="P15" s="31"/>
      <c r="Q15" s="32"/>
      <c r="R15" s="35"/>
      <c r="S15" s="36"/>
      <c r="T15" s="36"/>
      <c r="U15" s="27"/>
      <c r="V15" s="28"/>
    </row>
    <row r="16" spans="1:22" s="29" customFormat="1" ht="3" customHeight="1">
      <c r="A16" s="26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27"/>
      <c r="V16" s="28"/>
    </row>
    <row r="17" spans="1:22" s="29" customFormat="1" ht="15.75" customHeight="1" thickBot="1">
      <c r="A17" s="26"/>
      <c r="B17" s="30" t="s">
        <v>7</v>
      </c>
      <c r="C17" s="31"/>
      <c r="D17" s="91" t="s">
        <v>24</v>
      </c>
      <c r="E17" s="91"/>
      <c r="F17" s="37"/>
      <c r="G17" s="31"/>
      <c r="H17" s="38" t="s">
        <v>13</v>
      </c>
      <c r="I17" s="31" t="s">
        <v>8</v>
      </c>
      <c r="J17" s="31"/>
      <c r="K17" s="38"/>
      <c r="L17" s="31" t="s">
        <v>9</v>
      </c>
      <c r="M17" s="31"/>
      <c r="N17" s="34"/>
      <c r="O17" s="31"/>
      <c r="P17" s="31"/>
      <c r="Q17" s="32"/>
      <c r="R17" s="32"/>
      <c r="S17" s="32"/>
      <c r="T17" s="32"/>
      <c r="U17" s="27"/>
      <c r="V17" s="28"/>
    </row>
    <row r="18" spans="1:22" s="29" customFormat="1" ht="6.75" customHeight="1" thickTop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</row>
    <row r="19" spans="1:22" s="29" customFormat="1" ht="14.25" thickBot="1">
      <c r="A19" s="28"/>
      <c r="V19" s="28"/>
    </row>
    <row r="20" spans="1:22" s="5" customFormat="1" ht="25.5" customHeight="1" thickBot="1">
      <c r="A20" s="20"/>
      <c r="B20" s="137" t="s">
        <v>2</v>
      </c>
      <c r="C20" s="138" t="s">
        <v>15</v>
      </c>
      <c r="D20" s="139"/>
      <c r="E20" s="139"/>
      <c r="F20" s="139"/>
      <c r="G20" s="139"/>
      <c r="H20" s="139"/>
      <c r="I20" s="139"/>
      <c r="J20" s="140"/>
      <c r="K20" s="138" t="s">
        <v>4</v>
      </c>
      <c r="L20" s="139"/>
      <c r="M20" s="140"/>
      <c r="N20" s="138" t="s">
        <v>14</v>
      </c>
      <c r="O20" s="139"/>
      <c r="P20" s="139"/>
      <c r="Q20" s="139"/>
      <c r="R20" s="139"/>
      <c r="S20" s="140"/>
      <c r="T20" s="138" t="s">
        <v>3</v>
      </c>
      <c r="U20" s="141"/>
      <c r="V20" s="22"/>
    </row>
    <row r="21" spans="1:22" ht="18" customHeight="1">
      <c r="A21" s="16"/>
      <c r="B21" s="12">
        <v>1</v>
      </c>
      <c r="C21" s="111" t="s">
        <v>36</v>
      </c>
      <c r="D21" s="112"/>
      <c r="E21" s="112"/>
      <c r="F21" s="112"/>
      <c r="G21" s="112"/>
      <c r="H21" s="112"/>
      <c r="I21" s="112"/>
      <c r="J21" s="113"/>
      <c r="K21" s="92">
        <v>1</v>
      </c>
      <c r="L21" s="93"/>
      <c r="M21" s="94"/>
      <c r="N21" s="114">
        <v>5500</v>
      </c>
      <c r="O21" s="115"/>
      <c r="P21" s="115"/>
      <c r="Q21" s="115"/>
      <c r="R21" s="115"/>
      <c r="S21" s="116"/>
      <c r="T21" s="85">
        <f>ROUND(K21*N21,2)</f>
        <v>5500</v>
      </c>
      <c r="U21" s="86"/>
      <c r="V21" s="17"/>
    </row>
    <row r="22" spans="1:22" ht="18" customHeight="1">
      <c r="A22" s="16"/>
      <c r="B22" s="13"/>
      <c r="C22" s="88"/>
      <c r="D22" s="89"/>
      <c r="E22" s="89"/>
      <c r="F22" s="89"/>
      <c r="G22" s="89"/>
      <c r="H22" s="89"/>
      <c r="I22" s="89"/>
      <c r="J22" s="90"/>
      <c r="K22" s="66"/>
      <c r="L22" s="67"/>
      <c r="M22" s="68"/>
      <c r="N22" s="71"/>
      <c r="O22" s="72"/>
      <c r="P22" s="72"/>
      <c r="Q22" s="72"/>
      <c r="R22" s="72"/>
      <c r="S22" s="73"/>
      <c r="T22" s="69">
        <f>ROUND(K22*Q22,2)</f>
        <v>0</v>
      </c>
      <c r="U22" s="70"/>
      <c r="V22" s="17"/>
    </row>
    <row r="23" spans="1:22" ht="18" customHeight="1">
      <c r="A23" s="16"/>
      <c r="B23" s="13"/>
      <c r="C23" s="88"/>
      <c r="D23" s="89"/>
      <c r="E23" s="89"/>
      <c r="F23" s="89"/>
      <c r="G23" s="89"/>
      <c r="H23" s="89"/>
      <c r="I23" s="89"/>
      <c r="J23" s="90"/>
      <c r="K23" s="66"/>
      <c r="L23" s="67"/>
      <c r="M23" s="68"/>
      <c r="N23" s="71"/>
      <c r="O23" s="72"/>
      <c r="P23" s="72"/>
      <c r="Q23" s="72"/>
      <c r="R23" s="72"/>
      <c r="S23" s="73"/>
      <c r="T23" s="69">
        <f aca="true" t="shared" si="0" ref="T23:T44">ROUND(K23*Q23,2)</f>
        <v>0</v>
      </c>
      <c r="U23" s="70"/>
      <c r="V23" s="17"/>
    </row>
    <row r="24" spans="1:22" ht="18" customHeight="1">
      <c r="A24" s="16"/>
      <c r="B24" s="13"/>
      <c r="C24" s="88"/>
      <c r="D24" s="89"/>
      <c r="E24" s="89"/>
      <c r="F24" s="89"/>
      <c r="G24" s="89"/>
      <c r="H24" s="89"/>
      <c r="I24" s="89"/>
      <c r="J24" s="90"/>
      <c r="K24" s="66"/>
      <c r="L24" s="67"/>
      <c r="M24" s="68"/>
      <c r="N24" s="71"/>
      <c r="O24" s="72"/>
      <c r="P24" s="72"/>
      <c r="Q24" s="72"/>
      <c r="R24" s="72"/>
      <c r="S24" s="73"/>
      <c r="T24" s="69">
        <f t="shared" si="0"/>
        <v>0</v>
      </c>
      <c r="U24" s="70"/>
      <c r="V24" s="17"/>
    </row>
    <row r="25" spans="1:22" ht="18" customHeight="1">
      <c r="A25" s="16"/>
      <c r="B25" s="13"/>
      <c r="C25" s="88"/>
      <c r="D25" s="89"/>
      <c r="E25" s="89"/>
      <c r="F25" s="89"/>
      <c r="G25" s="89"/>
      <c r="H25" s="89"/>
      <c r="I25" s="89"/>
      <c r="J25" s="90"/>
      <c r="K25" s="66"/>
      <c r="L25" s="67"/>
      <c r="M25" s="68"/>
      <c r="N25" s="71"/>
      <c r="O25" s="72"/>
      <c r="P25" s="72"/>
      <c r="Q25" s="72"/>
      <c r="R25" s="72"/>
      <c r="S25" s="73"/>
      <c r="T25" s="69">
        <f t="shared" si="0"/>
        <v>0</v>
      </c>
      <c r="U25" s="70"/>
      <c r="V25" s="17"/>
    </row>
    <row r="26" spans="1:22" ht="18" customHeight="1">
      <c r="A26" s="16"/>
      <c r="B26" s="13"/>
      <c r="C26" s="88"/>
      <c r="D26" s="89"/>
      <c r="E26" s="89"/>
      <c r="F26" s="89"/>
      <c r="G26" s="89"/>
      <c r="H26" s="89"/>
      <c r="I26" s="89"/>
      <c r="J26" s="90"/>
      <c r="K26" s="66"/>
      <c r="L26" s="67"/>
      <c r="M26" s="68"/>
      <c r="N26" s="71"/>
      <c r="O26" s="72"/>
      <c r="P26" s="72"/>
      <c r="Q26" s="72"/>
      <c r="R26" s="72"/>
      <c r="S26" s="73"/>
      <c r="T26" s="69">
        <f t="shared" si="0"/>
        <v>0</v>
      </c>
      <c r="U26" s="70"/>
      <c r="V26" s="17"/>
    </row>
    <row r="27" spans="1:22" ht="18" customHeight="1">
      <c r="A27" s="16"/>
      <c r="B27" s="13"/>
      <c r="C27" s="88"/>
      <c r="D27" s="89"/>
      <c r="E27" s="89"/>
      <c r="F27" s="89"/>
      <c r="G27" s="89"/>
      <c r="H27" s="89"/>
      <c r="I27" s="89"/>
      <c r="J27" s="90"/>
      <c r="K27" s="66"/>
      <c r="L27" s="67"/>
      <c r="M27" s="68"/>
      <c r="N27" s="71"/>
      <c r="O27" s="72"/>
      <c r="P27" s="72"/>
      <c r="Q27" s="72"/>
      <c r="R27" s="72"/>
      <c r="S27" s="73"/>
      <c r="T27" s="69">
        <f t="shared" si="0"/>
        <v>0</v>
      </c>
      <c r="U27" s="70"/>
      <c r="V27" s="17"/>
    </row>
    <row r="28" spans="1:22" ht="18" customHeight="1">
      <c r="A28" s="16"/>
      <c r="B28" s="13"/>
      <c r="C28" s="88"/>
      <c r="D28" s="89"/>
      <c r="E28" s="89"/>
      <c r="F28" s="89"/>
      <c r="G28" s="89"/>
      <c r="H28" s="89"/>
      <c r="I28" s="89"/>
      <c r="J28" s="90"/>
      <c r="K28" s="66"/>
      <c r="L28" s="67"/>
      <c r="M28" s="68"/>
      <c r="N28" s="71"/>
      <c r="O28" s="72"/>
      <c r="P28" s="72"/>
      <c r="Q28" s="72"/>
      <c r="R28" s="72"/>
      <c r="S28" s="73"/>
      <c r="T28" s="69">
        <f t="shared" si="0"/>
        <v>0</v>
      </c>
      <c r="U28" s="70"/>
      <c r="V28" s="17"/>
    </row>
    <row r="29" spans="1:22" ht="18" customHeight="1">
      <c r="A29" s="16"/>
      <c r="B29" s="13"/>
      <c r="C29" s="88"/>
      <c r="D29" s="89"/>
      <c r="E29" s="89"/>
      <c r="F29" s="89"/>
      <c r="G29" s="89"/>
      <c r="H29" s="89"/>
      <c r="I29" s="89"/>
      <c r="J29" s="90"/>
      <c r="K29" s="66"/>
      <c r="L29" s="67"/>
      <c r="M29" s="68"/>
      <c r="N29" s="71"/>
      <c r="O29" s="72"/>
      <c r="P29" s="72"/>
      <c r="Q29" s="72"/>
      <c r="R29" s="72"/>
      <c r="S29" s="73"/>
      <c r="T29" s="69">
        <f t="shared" si="0"/>
        <v>0</v>
      </c>
      <c r="U29" s="70"/>
      <c r="V29" s="17"/>
    </row>
    <row r="30" spans="1:22" ht="18" customHeight="1">
      <c r="A30" s="16"/>
      <c r="B30" s="13"/>
      <c r="C30" s="88"/>
      <c r="D30" s="89"/>
      <c r="E30" s="89"/>
      <c r="F30" s="89"/>
      <c r="G30" s="89"/>
      <c r="H30" s="89"/>
      <c r="I30" s="89"/>
      <c r="J30" s="90"/>
      <c r="K30" s="66"/>
      <c r="L30" s="67"/>
      <c r="M30" s="68"/>
      <c r="N30" s="71"/>
      <c r="O30" s="72"/>
      <c r="P30" s="72"/>
      <c r="Q30" s="72"/>
      <c r="R30" s="72"/>
      <c r="S30" s="73"/>
      <c r="T30" s="69">
        <f t="shared" si="0"/>
        <v>0</v>
      </c>
      <c r="U30" s="70"/>
      <c r="V30" s="17"/>
    </row>
    <row r="31" spans="1:22" ht="18" customHeight="1">
      <c r="A31" s="16"/>
      <c r="B31" s="13"/>
      <c r="C31" s="88"/>
      <c r="D31" s="89"/>
      <c r="E31" s="89"/>
      <c r="F31" s="89"/>
      <c r="G31" s="89"/>
      <c r="H31" s="89"/>
      <c r="I31" s="89"/>
      <c r="J31" s="90"/>
      <c r="K31" s="66"/>
      <c r="L31" s="67"/>
      <c r="M31" s="68"/>
      <c r="N31" s="71"/>
      <c r="O31" s="72"/>
      <c r="P31" s="72"/>
      <c r="Q31" s="72"/>
      <c r="R31" s="72"/>
      <c r="S31" s="73"/>
      <c r="T31" s="69">
        <f t="shared" si="0"/>
        <v>0</v>
      </c>
      <c r="U31" s="70"/>
      <c r="V31" s="17"/>
    </row>
    <row r="32" spans="1:22" ht="18" customHeight="1">
      <c r="A32" s="16"/>
      <c r="B32" s="13"/>
      <c r="C32" s="88"/>
      <c r="D32" s="89"/>
      <c r="E32" s="89"/>
      <c r="F32" s="89"/>
      <c r="G32" s="89"/>
      <c r="H32" s="89"/>
      <c r="I32" s="89"/>
      <c r="J32" s="90"/>
      <c r="K32" s="66"/>
      <c r="L32" s="67"/>
      <c r="M32" s="68"/>
      <c r="N32" s="71"/>
      <c r="O32" s="72"/>
      <c r="P32" s="72"/>
      <c r="Q32" s="72"/>
      <c r="R32" s="72"/>
      <c r="S32" s="73"/>
      <c r="T32" s="69">
        <f t="shared" si="0"/>
        <v>0</v>
      </c>
      <c r="U32" s="70"/>
      <c r="V32" s="17"/>
    </row>
    <row r="33" spans="1:22" ht="18" customHeight="1">
      <c r="A33" s="16"/>
      <c r="B33" s="13"/>
      <c r="C33" s="88"/>
      <c r="D33" s="89"/>
      <c r="E33" s="89"/>
      <c r="F33" s="89"/>
      <c r="G33" s="89"/>
      <c r="H33" s="89"/>
      <c r="I33" s="89"/>
      <c r="J33" s="90"/>
      <c r="K33" s="66"/>
      <c r="L33" s="67"/>
      <c r="M33" s="68"/>
      <c r="N33" s="71"/>
      <c r="O33" s="72"/>
      <c r="P33" s="72"/>
      <c r="Q33" s="72"/>
      <c r="R33" s="72"/>
      <c r="S33" s="73"/>
      <c r="T33" s="69">
        <f aca="true" t="shared" si="1" ref="T33:T43">ROUND(K33*Q33,2)</f>
        <v>0</v>
      </c>
      <c r="U33" s="70"/>
      <c r="V33" s="17"/>
    </row>
    <row r="34" spans="1:22" ht="18" customHeight="1">
      <c r="A34" s="16"/>
      <c r="B34" s="13"/>
      <c r="C34" s="88"/>
      <c r="D34" s="89"/>
      <c r="E34" s="89"/>
      <c r="F34" s="89"/>
      <c r="G34" s="89"/>
      <c r="H34" s="89"/>
      <c r="I34" s="89"/>
      <c r="J34" s="90"/>
      <c r="K34" s="66"/>
      <c r="L34" s="67"/>
      <c r="M34" s="68"/>
      <c r="N34" s="71"/>
      <c r="O34" s="72"/>
      <c r="P34" s="72"/>
      <c r="Q34" s="72"/>
      <c r="R34" s="72"/>
      <c r="S34" s="73"/>
      <c r="T34" s="69">
        <f t="shared" si="1"/>
        <v>0</v>
      </c>
      <c r="U34" s="70"/>
      <c r="V34" s="17"/>
    </row>
    <row r="35" spans="1:22" ht="18" customHeight="1">
      <c r="A35" s="16"/>
      <c r="B35" s="13"/>
      <c r="C35" s="88"/>
      <c r="D35" s="89"/>
      <c r="E35" s="89"/>
      <c r="F35" s="89"/>
      <c r="G35" s="89"/>
      <c r="H35" s="89"/>
      <c r="I35" s="89"/>
      <c r="J35" s="90"/>
      <c r="K35" s="66"/>
      <c r="L35" s="67"/>
      <c r="M35" s="68"/>
      <c r="N35" s="71"/>
      <c r="O35" s="72"/>
      <c r="P35" s="72"/>
      <c r="Q35" s="72"/>
      <c r="R35" s="72"/>
      <c r="S35" s="73"/>
      <c r="T35" s="69">
        <f t="shared" si="1"/>
        <v>0</v>
      </c>
      <c r="U35" s="70"/>
      <c r="V35" s="17"/>
    </row>
    <row r="36" spans="1:22" ht="18" customHeight="1">
      <c r="A36" s="16"/>
      <c r="B36" s="13"/>
      <c r="C36" s="88"/>
      <c r="D36" s="89"/>
      <c r="E36" s="89"/>
      <c r="F36" s="89"/>
      <c r="G36" s="89"/>
      <c r="H36" s="89"/>
      <c r="I36" s="89"/>
      <c r="J36" s="90"/>
      <c r="K36" s="66"/>
      <c r="L36" s="67"/>
      <c r="M36" s="68"/>
      <c r="N36" s="71"/>
      <c r="O36" s="72"/>
      <c r="P36" s="72"/>
      <c r="Q36" s="72"/>
      <c r="R36" s="72"/>
      <c r="S36" s="73"/>
      <c r="T36" s="69">
        <f t="shared" si="1"/>
        <v>0</v>
      </c>
      <c r="U36" s="70"/>
      <c r="V36" s="17"/>
    </row>
    <row r="37" spans="1:22" ht="18" customHeight="1">
      <c r="A37" s="16"/>
      <c r="B37" s="13"/>
      <c r="C37" s="125"/>
      <c r="D37" s="126"/>
      <c r="E37" s="126"/>
      <c r="F37" s="126"/>
      <c r="G37" s="126"/>
      <c r="H37" s="126"/>
      <c r="I37" s="126"/>
      <c r="J37" s="127"/>
      <c r="K37" s="66"/>
      <c r="L37" s="67"/>
      <c r="M37" s="68"/>
      <c r="N37" s="71"/>
      <c r="O37" s="72"/>
      <c r="P37" s="72"/>
      <c r="Q37" s="72"/>
      <c r="R37" s="72"/>
      <c r="S37" s="73"/>
      <c r="T37" s="69">
        <f t="shared" si="1"/>
        <v>0</v>
      </c>
      <c r="U37" s="70"/>
      <c r="V37" s="17"/>
    </row>
    <row r="38" spans="1:22" ht="18" customHeight="1">
      <c r="A38" s="16"/>
      <c r="B38" s="13"/>
      <c r="C38" s="125"/>
      <c r="D38" s="126"/>
      <c r="E38" s="126"/>
      <c r="F38" s="126"/>
      <c r="G38" s="126"/>
      <c r="H38" s="126"/>
      <c r="I38" s="126"/>
      <c r="J38" s="127"/>
      <c r="K38" s="66"/>
      <c r="L38" s="67"/>
      <c r="M38" s="68"/>
      <c r="N38" s="71"/>
      <c r="O38" s="72"/>
      <c r="P38" s="72"/>
      <c r="Q38" s="72"/>
      <c r="R38" s="72"/>
      <c r="S38" s="73"/>
      <c r="T38" s="69">
        <f t="shared" si="1"/>
        <v>0</v>
      </c>
      <c r="U38" s="70"/>
      <c r="V38" s="17"/>
    </row>
    <row r="39" spans="1:22" ht="18" customHeight="1">
      <c r="A39" s="16"/>
      <c r="B39" s="13"/>
      <c r="C39" s="134" t="s">
        <v>33</v>
      </c>
      <c r="D39" s="135"/>
      <c r="E39" s="135"/>
      <c r="F39" s="135"/>
      <c r="G39" s="135"/>
      <c r="H39" s="135"/>
      <c r="I39" s="135"/>
      <c r="J39" s="136"/>
      <c r="K39" s="66"/>
      <c r="L39" s="67"/>
      <c r="M39" s="68"/>
      <c r="N39" s="71"/>
      <c r="O39" s="72"/>
      <c r="P39" s="72"/>
      <c r="Q39" s="72"/>
      <c r="R39" s="72"/>
      <c r="S39" s="73"/>
      <c r="T39" s="69">
        <f t="shared" si="1"/>
        <v>0</v>
      </c>
      <c r="U39" s="70"/>
      <c r="V39" s="17"/>
    </row>
    <row r="40" spans="1:22" ht="18" customHeight="1">
      <c r="A40" s="16"/>
      <c r="B40" s="13"/>
      <c r="C40" s="131" t="s">
        <v>38</v>
      </c>
      <c r="D40" s="132"/>
      <c r="E40" s="132"/>
      <c r="F40" s="132"/>
      <c r="G40" s="132"/>
      <c r="H40" s="132"/>
      <c r="I40" s="132"/>
      <c r="J40" s="133"/>
      <c r="K40" s="63"/>
      <c r="L40" s="64"/>
      <c r="M40" s="65"/>
      <c r="N40" s="60"/>
      <c r="O40" s="61"/>
      <c r="P40" s="61"/>
      <c r="Q40" s="61"/>
      <c r="R40" s="61"/>
      <c r="S40" s="62"/>
      <c r="T40" s="69">
        <f t="shared" si="1"/>
        <v>0</v>
      </c>
      <c r="U40" s="70"/>
      <c r="V40" s="17"/>
    </row>
    <row r="41" spans="1:22" ht="18" customHeight="1">
      <c r="A41" s="16"/>
      <c r="B41" s="13"/>
      <c r="C41" s="131" t="s">
        <v>37</v>
      </c>
      <c r="D41" s="132"/>
      <c r="E41" s="132"/>
      <c r="F41" s="132"/>
      <c r="G41" s="132"/>
      <c r="H41" s="132"/>
      <c r="I41" s="132"/>
      <c r="J41" s="133"/>
      <c r="K41" s="63"/>
      <c r="L41" s="64"/>
      <c r="M41" s="65"/>
      <c r="N41" s="60"/>
      <c r="O41" s="61"/>
      <c r="P41" s="61"/>
      <c r="Q41" s="61"/>
      <c r="R41" s="61"/>
      <c r="S41" s="62"/>
      <c r="T41" s="69">
        <f t="shared" si="1"/>
        <v>0</v>
      </c>
      <c r="U41" s="70"/>
      <c r="V41" s="17"/>
    </row>
    <row r="42" spans="1:22" ht="18" customHeight="1">
      <c r="A42" s="16"/>
      <c r="B42" s="13"/>
      <c r="C42" s="131"/>
      <c r="D42" s="132"/>
      <c r="E42" s="132"/>
      <c r="F42" s="132"/>
      <c r="G42" s="132"/>
      <c r="H42" s="132"/>
      <c r="I42" s="132"/>
      <c r="J42" s="133"/>
      <c r="K42" s="66"/>
      <c r="L42" s="67"/>
      <c r="M42" s="68"/>
      <c r="N42" s="71"/>
      <c r="O42" s="72"/>
      <c r="P42" s="72"/>
      <c r="Q42" s="72"/>
      <c r="R42" s="72"/>
      <c r="S42" s="73"/>
      <c r="T42" s="69">
        <f t="shared" si="1"/>
        <v>0</v>
      </c>
      <c r="U42" s="70"/>
      <c r="V42" s="17"/>
    </row>
    <row r="43" spans="1:22" ht="18" customHeight="1">
      <c r="A43" s="16"/>
      <c r="B43" s="13"/>
      <c r="C43" s="125"/>
      <c r="D43" s="126"/>
      <c r="E43" s="126"/>
      <c r="F43" s="126"/>
      <c r="G43" s="126"/>
      <c r="H43" s="126"/>
      <c r="I43" s="126"/>
      <c r="J43" s="127"/>
      <c r="K43" s="66"/>
      <c r="L43" s="67"/>
      <c r="M43" s="68"/>
      <c r="N43" s="71"/>
      <c r="O43" s="72"/>
      <c r="P43" s="72"/>
      <c r="Q43" s="72"/>
      <c r="R43" s="72"/>
      <c r="S43" s="73"/>
      <c r="T43" s="69">
        <f t="shared" si="1"/>
        <v>0</v>
      </c>
      <c r="U43" s="70"/>
      <c r="V43" s="17"/>
    </row>
    <row r="44" spans="1:22" ht="18" customHeight="1">
      <c r="A44" s="16"/>
      <c r="B44" s="14"/>
      <c r="C44" s="128"/>
      <c r="D44" s="129"/>
      <c r="E44" s="129"/>
      <c r="F44" s="129"/>
      <c r="G44" s="129"/>
      <c r="H44" s="129"/>
      <c r="I44" s="129"/>
      <c r="J44" s="130"/>
      <c r="K44" s="77"/>
      <c r="L44" s="78"/>
      <c r="M44" s="79"/>
      <c r="N44" s="117"/>
      <c r="O44" s="118"/>
      <c r="P44" s="118"/>
      <c r="Q44" s="118"/>
      <c r="R44" s="118"/>
      <c r="S44" s="119"/>
      <c r="T44" s="69">
        <f>ROUND(K44*Q44,2)</f>
        <v>0</v>
      </c>
      <c r="U44" s="70"/>
      <c r="V44" s="17"/>
    </row>
    <row r="45" spans="1:22" s="4" customFormat="1" ht="3" customHeight="1">
      <c r="A45" s="19"/>
      <c r="M45" s="6"/>
      <c r="N45" s="7"/>
      <c r="O45" s="8"/>
      <c r="P45" s="8"/>
      <c r="T45" s="9"/>
      <c r="U45" s="10"/>
      <c r="V45" s="23"/>
    </row>
    <row r="46" spans="1:22" s="29" customFormat="1" ht="18" customHeight="1">
      <c r="A46" s="2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N46" s="109" t="s">
        <v>18</v>
      </c>
      <c r="O46" s="110"/>
      <c r="P46" s="110"/>
      <c r="Q46" s="110"/>
      <c r="R46" s="110"/>
      <c r="S46" s="42"/>
      <c r="T46" s="107">
        <f>SUM(T21:U44)</f>
        <v>5500</v>
      </c>
      <c r="U46" s="108"/>
      <c r="V46" s="28"/>
    </row>
    <row r="47" spans="1:22" s="29" customFormat="1" ht="18" customHeight="1">
      <c r="A47" s="28"/>
      <c r="B47" s="99" t="s">
        <v>12</v>
      </c>
      <c r="C47" s="101" t="str">
        <f>"("&amp;_xlfn.BAHTTEXT(T48)&amp;")"</f>
        <v>(ห้าพันหนึ่งร้อยสิบห้าบาทถ้วน)</v>
      </c>
      <c r="D47" s="101"/>
      <c r="E47" s="101"/>
      <c r="F47" s="101"/>
      <c r="G47" s="101"/>
      <c r="H47" s="101"/>
      <c r="I47" s="101"/>
      <c r="J47" s="101"/>
      <c r="K47" s="101"/>
      <c r="L47" s="102"/>
      <c r="N47" s="109" t="s">
        <v>17</v>
      </c>
      <c r="O47" s="110"/>
      <c r="P47" s="110"/>
      <c r="Q47" s="110"/>
      <c r="R47" s="110"/>
      <c r="S47" s="41">
        <v>0.07</v>
      </c>
      <c r="T47" s="105">
        <f>ROUND(T46*S47,2)</f>
        <v>385</v>
      </c>
      <c r="U47" s="106"/>
      <c r="V47" s="28"/>
    </row>
    <row r="48" spans="1:22" s="29" customFormat="1" ht="18" customHeight="1" thickBot="1">
      <c r="A48" s="28"/>
      <c r="B48" s="100"/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N48" s="95" t="s">
        <v>16</v>
      </c>
      <c r="O48" s="96"/>
      <c r="P48" s="96"/>
      <c r="Q48" s="96"/>
      <c r="R48" s="96"/>
      <c r="S48" s="43"/>
      <c r="T48" s="97">
        <f>ROUND(T46-T47,2)</f>
        <v>5115</v>
      </c>
      <c r="U48" s="98"/>
      <c r="V48" s="28"/>
    </row>
    <row r="49" spans="1:22" s="29" customFormat="1" ht="12" customHeight="1" thickTop="1">
      <c r="A49" s="28"/>
      <c r="V49" s="28"/>
    </row>
    <row r="50" spans="1:22" s="29" customFormat="1" ht="24.75" customHeight="1">
      <c r="A50" s="28"/>
      <c r="B50" s="81" t="s">
        <v>34</v>
      </c>
      <c r="C50" s="82"/>
      <c r="D50" s="82"/>
      <c r="E50" s="82"/>
      <c r="F50" s="83"/>
      <c r="H50" s="44"/>
      <c r="I50" s="45"/>
      <c r="J50" s="45"/>
      <c r="K50" s="45"/>
      <c r="L50" s="45"/>
      <c r="M50" s="45"/>
      <c r="N50" s="45"/>
      <c r="O50" s="46"/>
      <c r="Q50" s="81" t="s">
        <v>27</v>
      </c>
      <c r="R50" s="82"/>
      <c r="S50" s="82"/>
      <c r="T50" s="82"/>
      <c r="U50" s="83"/>
      <c r="V50" s="28"/>
    </row>
    <row r="51" spans="1:22" s="51" customFormat="1" ht="31.5" customHeight="1">
      <c r="A51" s="47"/>
      <c r="B51" s="48" t="s">
        <v>32</v>
      </c>
      <c r="C51" s="49"/>
      <c r="D51" s="49"/>
      <c r="E51" s="49"/>
      <c r="F51" s="50"/>
      <c r="H51" s="48" t="s">
        <v>31</v>
      </c>
      <c r="I51" s="52"/>
      <c r="J51" s="84"/>
      <c r="K51" s="84"/>
      <c r="L51" s="84"/>
      <c r="M51" s="84"/>
      <c r="N51" s="84"/>
      <c r="O51" s="50"/>
      <c r="Q51" s="48"/>
      <c r="R51" s="52"/>
      <c r="S51" s="52"/>
      <c r="T51" s="52"/>
      <c r="U51" s="50"/>
      <c r="V51" s="47"/>
    </row>
    <row r="52" spans="1:22" s="51" customFormat="1" ht="19.5" customHeight="1">
      <c r="A52" s="47"/>
      <c r="B52" s="48" t="s">
        <v>11</v>
      </c>
      <c r="C52" s="49"/>
      <c r="D52" s="49"/>
      <c r="E52" s="49"/>
      <c r="F52" s="50"/>
      <c r="H52" s="48" t="s">
        <v>11</v>
      </c>
      <c r="I52" s="52"/>
      <c r="J52" s="84"/>
      <c r="K52" s="84"/>
      <c r="L52" s="84"/>
      <c r="M52" s="84"/>
      <c r="N52" s="84"/>
      <c r="O52" s="50"/>
      <c r="Q52" s="48"/>
      <c r="R52" s="49"/>
      <c r="S52" s="49"/>
      <c r="T52" s="49"/>
      <c r="U52" s="50"/>
      <c r="V52" s="47"/>
    </row>
    <row r="53" spans="1:22" s="57" customFormat="1" ht="19.5" customHeight="1" thickBot="1">
      <c r="A53" s="53"/>
      <c r="B53" s="54"/>
      <c r="C53" s="55"/>
      <c r="D53" s="55"/>
      <c r="E53" s="55"/>
      <c r="F53" s="56"/>
      <c r="H53" s="54"/>
      <c r="I53" s="55"/>
      <c r="J53" s="55"/>
      <c r="K53" s="55"/>
      <c r="L53" s="55"/>
      <c r="M53" s="55"/>
      <c r="N53" s="55"/>
      <c r="O53" s="56"/>
      <c r="Q53" s="74" t="s">
        <v>10</v>
      </c>
      <c r="R53" s="75"/>
      <c r="S53" s="75"/>
      <c r="T53" s="75"/>
      <c r="U53" s="76"/>
      <c r="V53" s="53"/>
    </row>
    <row r="54" spans="1:22" ht="27" customHeight="1" thickTop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sheetProtection selectLockedCells="1"/>
  <mergeCells count="115">
    <mergeCell ref="T40:U40"/>
    <mergeCell ref="T41:U41"/>
    <mergeCell ref="C40:J40"/>
    <mergeCell ref="C41:J41"/>
    <mergeCell ref="N44:S44"/>
    <mergeCell ref="N46:R46"/>
    <mergeCell ref="T46:U46"/>
    <mergeCell ref="N32:S32"/>
    <mergeCell ref="N33:S33"/>
    <mergeCell ref="N34:S34"/>
    <mergeCell ref="N35:S35"/>
    <mergeCell ref="N36:S36"/>
    <mergeCell ref="N37:S37"/>
    <mergeCell ref="C44:J44"/>
    <mergeCell ref="N20:S20"/>
    <mergeCell ref="N21:S21"/>
    <mergeCell ref="N22:S22"/>
    <mergeCell ref="N23:S23"/>
    <mergeCell ref="N24:S24"/>
    <mergeCell ref="N25:S25"/>
    <mergeCell ref="N26:S26"/>
    <mergeCell ref="C39:J39"/>
    <mergeCell ref="C42:J42"/>
    <mergeCell ref="C43:J43"/>
    <mergeCell ref="C28:J28"/>
    <mergeCell ref="C29:J29"/>
    <mergeCell ref="C30:J30"/>
    <mergeCell ref="C31:J31"/>
    <mergeCell ref="C32:J32"/>
    <mergeCell ref="C33:J33"/>
    <mergeCell ref="C20:J20"/>
    <mergeCell ref="C21:J21"/>
    <mergeCell ref="C22:J22"/>
    <mergeCell ref="C23:J23"/>
    <mergeCell ref="C24:J24"/>
    <mergeCell ref="C25:J25"/>
    <mergeCell ref="N47:R47"/>
    <mergeCell ref="N48:R48"/>
    <mergeCell ref="T47:U47"/>
    <mergeCell ref="T48:U48"/>
    <mergeCell ref="B47:B48"/>
    <mergeCell ref="C47:L48"/>
    <mergeCell ref="B11:T11"/>
    <mergeCell ref="N28:S28"/>
    <mergeCell ref="N29:S29"/>
    <mergeCell ref="N30:S30"/>
    <mergeCell ref="T29:U29"/>
    <mergeCell ref="T30:U30"/>
    <mergeCell ref="T33:U33"/>
    <mergeCell ref="T34:U34"/>
    <mergeCell ref="T35:U35"/>
    <mergeCell ref="N31:S31"/>
    <mergeCell ref="C26:J26"/>
    <mergeCell ref="C34:J34"/>
    <mergeCell ref="C35:J35"/>
    <mergeCell ref="C27:J27"/>
    <mergeCell ref="K34:M34"/>
    <mergeCell ref="N27:S27"/>
    <mergeCell ref="T27:U27"/>
    <mergeCell ref="T28:U28"/>
    <mergeCell ref="T38:U38"/>
    <mergeCell ref="K20:M20"/>
    <mergeCell ref="K21:M21"/>
    <mergeCell ref="K22:M22"/>
    <mergeCell ref="K23:M23"/>
    <mergeCell ref="K24:M24"/>
    <mergeCell ref="K31:M31"/>
    <mergeCell ref="T32:U32"/>
    <mergeCell ref="T36:U36"/>
    <mergeCell ref="T31:U31"/>
    <mergeCell ref="N38:S38"/>
    <mergeCell ref="T23:U23"/>
    <mergeCell ref="T24:U24"/>
    <mergeCell ref="T25:U25"/>
    <mergeCell ref="T26:U26"/>
    <mergeCell ref="C13:H13"/>
    <mergeCell ref="C14:H14"/>
    <mergeCell ref="C36:J36"/>
    <mergeCell ref="C37:J37"/>
    <mergeCell ref="C38:J38"/>
    <mergeCell ref="K33:M33"/>
    <mergeCell ref="K36:M36"/>
    <mergeCell ref="C15:H15"/>
    <mergeCell ref="D17:E17"/>
    <mergeCell ref="K37:M37"/>
    <mergeCell ref="B10:U10"/>
    <mergeCell ref="B50:F50"/>
    <mergeCell ref="J52:N52"/>
    <mergeCell ref="J51:N51"/>
    <mergeCell ref="Q50:U50"/>
    <mergeCell ref="K25:M25"/>
    <mergeCell ref="K26:M26"/>
    <mergeCell ref="T20:U20"/>
    <mergeCell ref="T21:U21"/>
    <mergeCell ref="T22:U22"/>
    <mergeCell ref="Q53:U53"/>
    <mergeCell ref="K27:M27"/>
    <mergeCell ref="K28:M28"/>
    <mergeCell ref="K29:M29"/>
    <mergeCell ref="K30:M30"/>
    <mergeCell ref="K32:M32"/>
    <mergeCell ref="N39:S39"/>
    <mergeCell ref="N42:S42"/>
    <mergeCell ref="K43:M43"/>
    <mergeCell ref="K44:M44"/>
    <mergeCell ref="K35:M35"/>
    <mergeCell ref="T44:U44"/>
    <mergeCell ref="T39:U39"/>
    <mergeCell ref="T42:U42"/>
    <mergeCell ref="T37:U37"/>
    <mergeCell ref="T43:U43"/>
    <mergeCell ref="K39:M39"/>
    <mergeCell ref="K42:M42"/>
    <mergeCell ref="K38:M38"/>
    <mergeCell ref="N43:S43"/>
  </mergeCells>
  <conditionalFormatting sqref="C13:H15 D17:E17 T13:T14">
    <cfRule type="containsBlanks" priority="1" dxfId="1" stopIfTrue="1">
      <formula>LEN(TRIM(C13))=0</formula>
    </cfRule>
  </conditionalFormatting>
  <printOptions/>
  <pageMargins left="0.28" right="0.1968503937007874" top="0.35433070866141736" bottom="0.25" header="0.31496062992125984" footer="0.31496062992125984"/>
  <pageSetup fitToHeight="1" fitToWidth="1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RK-Host</dc:creator>
  <cp:keywords/>
  <dc:description/>
  <cp:lastModifiedBy>tang sarachaikul</cp:lastModifiedBy>
  <cp:lastPrinted>2023-11-22T05:42:23Z</cp:lastPrinted>
  <dcterms:created xsi:type="dcterms:W3CDTF">2013-03-15T10:07:47Z</dcterms:created>
  <dcterms:modified xsi:type="dcterms:W3CDTF">2023-11-22T05:42:52Z</dcterms:modified>
  <cp:category/>
  <cp:version/>
  <cp:contentType/>
  <cp:contentStatus/>
</cp:coreProperties>
</file>