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9320" windowHeight="9528" tabRatio="851" activeTab="0"/>
  </bookViews>
  <sheets>
    <sheet name="ใบเสร็จรับเงิน-ใบกำกับภาษี" sheetId="1" r:id="rId1"/>
  </sheets>
  <definedNames>
    <definedName name="_xlfn.BAHTTEXT" hidden="1">#NAME?</definedName>
    <definedName name="_xlnm.Print_Area" localSheetId="0">'ใบเสร็จรับเงิน-ใบกำกับภาษี'!$B$2:$W$54,'ใบเสร็จรับเงิน-ใบกำกับภาษี'!$Y$2:$AT$54</definedName>
  </definedNames>
  <calcPr fullCalcOnLoad="1"/>
</workbook>
</file>

<file path=xl/sharedStrings.xml><?xml version="1.0" encoding="utf-8"?>
<sst xmlns="http://schemas.openxmlformats.org/spreadsheetml/2006/main" count="122" uniqueCount="45">
  <si>
    <t>วันที่</t>
  </si>
  <si>
    <t>เลขที่</t>
  </si>
  <si>
    <t>ลำดับ</t>
  </si>
  <si>
    <t>จำนวนเงิน</t>
  </si>
  <si>
    <t>เงินสด</t>
  </si>
  <si>
    <t>เงินโอน</t>
  </si>
  <si>
    <t>เช็คธนาคาร</t>
  </si>
  <si>
    <t>บาท</t>
  </si>
  <si>
    <t>นามลูกค้า</t>
  </si>
  <si>
    <t>ที่อยู่</t>
  </si>
  <si>
    <t>เลขประจำตัวผู้เสียภาษี</t>
  </si>
  <si>
    <t xml:space="preserve"> สำนักงานใหญ่</t>
  </si>
  <si>
    <t xml:space="preserve"> สาขาที่</t>
  </si>
  <si>
    <t>ผู้มีอำนาจลงนาม</t>
  </si>
  <si>
    <t>ตัวอักษร.</t>
  </si>
  <si>
    <t xml:space="preserve">ต้นฉบับ / ORIGINAL
</t>
  </si>
  <si>
    <t>สำเนา / COPY</t>
  </si>
  <si>
    <t>X</t>
  </si>
  <si>
    <t>สำหรับลูกค้า</t>
  </si>
  <si>
    <t>ลงวันที่</t>
  </si>
  <si>
    <t xml:space="preserve"> ผู้รับเงิน</t>
  </si>
  <si>
    <t xml:space="preserve"> ลงวันที่</t>
  </si>
  <si>
    <t xml:space="preserve"> ผู้รับใบเสร็จ</t>
  </si>
  <si>
    <t>สำหรับบัญชี</t>
  </si>
  <si>
    <t>รายการ</t>
  </si>
  <si>
    <t>จำนวนเงินทั้งสิ้น</t>
  </si>
  <si>
    <t>รวมเงิน</t>
  </si>
  <si>
    <t>ภาษีมูลค่าเพิ่ม 7%</t>
  </si>
  <si>
    <t>เลขที่ใบแจ้งหนี้</t>
  </si>
  <si>
    <t>วันที่ใบแจ้งหนี้</t>
  </si>
  <si>
    <t>ใบเสร็จรับเงิน / ใบกำกับภาษี</t>
  </si>
  <si>
    <t>RECEIPT /  TAX INVOICE</t>
  </si>
  <si>
    <t>ที่อยู่: [บรรทัดที่1]</t>
  </si>
  <si>
    <t>เบอร์โทร: [ใส่หมายเลขโทรศัพท์] อีเมล: [ใส่อีเมลของท่าน]</t>
  </si>
  <si>
    <t>หมายเลขประจำตัวผู้เสียภาษี: [ใส่เลข 13 หลักของนิติบุคคล] (สำนักงานใหญ่)</t>
  </si>
  <si>
    <t>[ใส่ที่อยู่]</t>
  </si>
  <si>
    <t>[ใส่เลขนิติบุคคล 13 หลัก]</t>
  </si>
  <si>
    <t>[ชื่อภาษาอังกฤษ] CO.,LTD.</t>
  </si>
  <si>
    <t>ในนาม บริษัท [ชื่อ] จำกัด</t>
  </si>
  <si>
    <t>[ชื่อบุคคล หรือ นิติบุคคล]</t>
  </si>
  <si>
    <t>RE6611[ลำดับ]</t>
  </si>
  <si>
    <t>บริษัท [ชื่อภาษไทย] จำกัด</t>
  </si>
  <si>
    <t>ค่าบริการรับทำบัญชี</t>
  </si>
  <si>
    <t>IV6611001</t>
  </si>
  <si>
    <t>ผู้ติดต่อ [คุณ] เบอร์โทร์ [ใส่หมายเลข]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</si>
</sst>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[$-1070000]dd\-mm\-yyyy;@"/>
    <numFmt numFmtId="189" formatCode="#,##0.00_ ;\-#,##0.00\ "/>
    <numFmt numFmtId="190" formatCode="0.0%"/>
    <numFmt numFmtId="191" formatCode="[$-41E]d\ mmmm\ yyyy"/>
    <numFmt numFmtId="192" formatCode="[$-1010000]d/m/yy;@"/>
    <numFmt numFmtId="193" formatCode="[&lt;=99999999][$-D000000]0\-####\-####;[$-D000000]#\-####\-####"/>
    <numFmt numFmtId="194" formatCode="[$-1000000]0\ 0000\ 00000\ 00\ 0"/>
    <numFmt numFmtId="195" formatCode="0.0"/>
    <numFmt numFmtId="196" formatCode="#,##0.00;[Red]\-#,##0.00\)"/>
    <numFmt numFmtId="197" formatCode="#,##0.00_);[Red]\-#,##0.00_)"/>
    <numFmt numFmtId="198" formatCode="[Red]##0.00_;\-###0.00_ ;"/>
    <numFmt numFmtId="199" formatCode="\,##0.00_ ;[Red]\-\ #,##0.00_ ;"/>
    <numFmt numFmtId="200" formatCode="#,##0.00_ ;[Red]\-\ #,##0.00_ ;"/>
    <numFmt numFmtId="201" formatCode="#,##0.0_ ;[Red]\-\ #,##0.0_ ;"/>
    <numFmt numFmtId="202" formatCode="#,##0.0_ ;[Red]\-\ #,##0_ ;"/>
    <numFmt numFmtId="203" formatCode="#,##0.00_ ;[Red]\-#,##0.00\ "/>
    <numFmt numFmtId="204" formatCode="mmm\-yyyy"/>
    <numFmt numFmtId="205" formatCode="[$-1870000]d/m/yy;@"/>
  </numFmts>
  <fonts count="50">
    <font>
      <sz val="11"/>
      <color indexed="8"/>
      <name val="Tahoma"/>
      <family val="2"/>
    </font>
    <font>
      <sz val="11"/>
      <color indexed="8"/>
      <name val="Leelawadee"/>
      <family val="2"/>
    </font>
    <font>
      <sz val="10"/>
      <color indexed="8"/>
      <name val="Leelawadee"/>
      <family val="2"/>
    </font>
    <font>
      <sz val="8"/>
      <color indexed="8"/>
      <name val="Leelawadee"/>
      <family val="2"/>
    </font>
    <font>
      <b/>
      <sz val="15"/>
      <color indexed="8"/>
      <name val="Leelawadee"/>
      <family val="2"/>
    </font>
    <font>
      <b/>
      <sz val="20"/>
      <color indexed="8"/>
      <name val="Leelawadee"/>
      <family val="2"/>
    </font>
    <font>
      <b/>
      <sz val="11"/>
      <color indexed="8"/>
      <name val="Leelawadee"/>
      <family val="2"/>
    </font>
    <font>
      <sz val="9"/>
      <name val="Leelawadee"/>
      <family val="2"/>
    </font>
    <font>
      <sz val="9"/>
      <color indexed="8"/>
      <name val="Leelawadee"/>
      <family val="2"/>
    </font>
    <font>
      <sz val="11"/>
      <name val="Leelawadee"/>
      <family val="2"/>
    </font>
    <font>
      <sz val="10"/>
      <name val="Leelawadee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Leelawadee"/>
      <family val="2"/>
    </font>
    <font>
      <sz val="9"/>
      <color indexed="63"/>
      <name val="Leelawadee"/>
      <family val="2"/>
    </font>
    <font>
      <sz val="11"/>
      <color indexed="9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5" tint="-0.24997000396251678"/>
      <name val="Leelawadee"/>
      <family val="2"/>
    </font>
    <font>
      <sz val="9"/>
      <color theme="1" tint="0.34999001026153564"/>
      <name val="Leelawadee"/>
      <family val="2"/>
    </font>
    <font>
      <sz val="11"/>
      <color theme="0"/>
      <name val="Leelawade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ck"/>
    </border>
    <border>
      <left style="thin"/>
      <right/>
      <top/>
      <bottom/>
    </border>
    <border>
      <left/>
      <right/>
      <top style="thin"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/>
      <right/>
      <top>
        <color indexed="63"/>
      </top>
      <bottom style="dashed">
        <color theme="0" tint="-0.149959996342659"/>
      </bottom>
    </border>
    <border>
      <left style="thin"/>
      <right style="medium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/>
      <right style="medium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/>
    </border>
    <border>
      <left/>
      <right/>
      <top style="thin">
        <color theme="0" tint="-0.149959996342659"/>
      </top>
      <bottom style="thin"/>
    </border>
    <border>
      <left/>
      <right style="medium"/>
      <top style="thin">
        <color theme="0" tint="-0.149959996342659"/>
      </top>
      <bottom style="thin"/>
    </border>
    <border>
      <left/>
      <right style="medium"/>
      <top style="thin"/>
      <bottom/>
    </border>
    <border>
      <left style="thin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thin">
        <color theme="0" tint="-0.149959996342659"/>
      </bottom>
    </border>
    <border>
      <left/>
      <right style="medium"/>
      <top style="medium"/>
      <bottom style="thin">
        <color theme="0" tint="-0.149959996342659"/>
      </bottom>
    </border>
    <border>
      <left>
        <color indexed="63"/>
      </left>
      <right style="thin"/>
      <top style="medium"/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/>
    </border>
    <border>
      <left/>
      <right style="medium"/>
      <top style="thin"/>
      <bottom style="thick"/>
    </border>
    <border>
      <left/>
      <right style="medium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47" fillId="3" borderId="0" xfId="0" applyFont="1" applyFill="1" applyAlignment="1" applyProtection="1">
      <alignment vertical="center"/>
      <protection/>
    </xf>
    <xf numFmtId="0" fontId="1" fillId="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47" fillId="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7" fillId="3" borderId="0" xfId="0" applyFont="1" applyFill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left" vertical="center" indent="1"/>
      <protection/>
    </xf>
    <xf numFmtId="0" fontId="47" fillId="3" borderId="0" xfId="0" applyFont="1" applyFill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47" fillId="3" borderId="0" xfId="0" applyFont="1" applyFill="1" applyAlignment="1" applyProtection="1">
      <alignment vertical="top"/>
      <protection/>
    </xf>
    <xf numFmtId="0" fontId="1" fillId="33" borderId="0" xfId="0" applyFont="1" applyFill="1" applyAlignment="1" applyProtection="1">
      <alignment vertical="top"/>
      <protection/>
    </xf>
    <xf numFmtId="0" fontId="1" fillId="3" borderId="0" xfId="0" applyFont="1" applyFill="1" applyAlignment="1" applyProtection="1">
      <alignment vertical="top"/>
      <protection/>
    </xf>
    <xf numFmtId="0" fontId="4" fillId="33" borderId="0" xfId="0" applyFont="1" applyFill="1" applyAlignment="1" applyProtection="1">
      <alignment horizontal="center" vertical="top"/>
      <protection/>
    </xf>
    <xf numFmtId="0" fontId="47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left" vertical="center" inden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vertical="top" wrapText="1"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right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vertical="top" wrapText="1"/>
      <protection/>
    </xf>
    <xf numFmtId="0" fontId="1" fillId="33" borderId="14" xfId="0" applyFont="1" applyFill="1" applyBorder="1" applyAlignment="1" applyProtection="1">
      <alignment vertical="top" wrapText="1"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vertical="top" wrapText="1"/>
      <protection/>
    </xf>
    <xf numFmtId="0" fontId="1" fillId="33" borderId="18" xfId="0" applyFont="1" applyFill="1" applyBorder="1" applyAlignment="1" applyProtection="1">
      <alignment vertical="top" wrapText="1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right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left" vertical="center" indent="1"/>
      <protection/>
    </xf>
    <xf numFmtId="0" fontId="7" fillId="33" borderId="0" xfId="0" applyFont="1" applyFill="1" applyAlignment="1">
      <alignment/>
    </xf>
    <xf numFmtId="0" fontId="8" fillId="33" borderId="0" xfId="0" applyFont="1" applyFill="1" applyAlignment="1" applyProtection="1">
      <alignment vertical="center"/>
      <protection/>
    </xf>
    <xf numFmtId="0" fontId="48" fillId="33" borderId="0" xfId="0" applyFont="1" applyFill="1" applyAlignment="1">
      <alignment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2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 indent="1"/>
      <protection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 horizontal="left" vertical="center"/>
      <protection locked="0"/>
    </xf>
    <xf numFmtId="192" fontId="9" fillId="33" borderId="21" xfId="0" applyNumberFormat="1" applyFont="1" applyFill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/>
    </xf>
    <xf numFmtId="192" fontId="9" fillId="33" borderId="21" xfId="0" applyNumberFormat="1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9" fillId="3" borderId="0" xfId="0" applyFont="1" applyFill="1" applyBorder="1" applyAlignment="1" applyProtection="1">
      <alignment vertical="center"/>
      <protection/>
    </xf>
    <xf numFmtId="0" fontId="9" fillId="3" borderId="0" xfId="0" applyFont="1" applyFill="1" applyAlignment="1" applyProtection="1">
      <alignment vertical="center"/>
      <protection/>
    </xf>
    <xf numFmtId="194" fontId="9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10" fillId="33" borderId="23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Border="1" applyAlignment="1" applyProtection="1">
      <alignment vertical="top" wrapText="1"/>
      <protection/>
    </xf>
    <xf numFmtId="200" fontId="9" fillId="33" borderId="0" xfId="39" applyNumberFormat="1" applyFont="1" applyFill="1" applyBorder="1" applyAlignment="1" applyProtection="1">
      <alignment horizontal="center" vertical="top" wrapText="1"/>
      <protection/>
    </xf>
    <xf numFmtId="0" fontId="10" fillId="33" borderId="23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200" fontId="9" fillId="33" borderId="0" xfId="39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9" fillId="3" borderId="0" xfId="0" applyFont="1" applyFill="1" applyBorder="1" applyAlignment="1" applyProtection="1">
      <alignment/>
      <protection/>
    </xf>
    <xf numFmtId="0" fontId="9" fillId="33" borderId="2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center"/>
      <protection/>
    </xf>
    <xf numFmtId="192" fontId="9" fillId="33" borderId="20" xfId="0" applyNumberFormat="1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wrapText="1"/>
      <protection/>
    </xf>
    <xf numFmtId="192" fontId="9" fillId="33" borderId="2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vertical="top"/>
      <protection/>
    </xf>
    <xf numFmtId="0" fontId="9" fillId="33" borderId="21" xfId="0" applyFont="1" applyFill="1" applyBorder="1" applyAlignment="1" applyProtection="1">
      <alignment horizontal="left" vertical="center" indent="1"/>
      <protection locked="0"/>
    </xf>
    <xf numFmtId="49" fontId="9" fillId="33" borderId="20" xfId="0" applyNumberFormat="1" applyFont="1" applyFill="1" applyBorder="1" applyAlignment="1" applyProtection="1">
      <alignment horizontal="center" vertical="top" wrapText="1"/>
      <protection/>
    </xf>
    <xf numFmtId="200" fontId="9" fillId="33" borderId="20" xfId="39" applyNumberFormat="1" applyFont="1" applyFill="1" applyBorder="1" applyAlignment="1" applyProtection="1">
      <alignment horizontal="center" wrapText="1"/>
      <protection/>
    </xf>
    <xf numFmtId="200" fontId="1" fillId="33" borderId="24" xfId="39" applyNumberFormat="1" applyFont="1" applyFill="1" applyBorder="1" applyAlignment="1" applyProtection="1">
      <alignment vertical="center"/>
      <protection/>
    </xf>
    <xf numFmtId="200" fontId="1" fillId="33" borderId="25" xfId="39" applyNumberFormat="1" applyFont="1" applyFill="1" applyBorder="1" applyAlignment="1" applyProtection="1">
      <alignment vertical="center"/>
      <protection/>
    </xf>
    <xf numFmtId="200" fontId="1" fillId="33" borderId="26" xfId="39" applyNumberFormat="1" applyFont="1" applyFill="1" applyBorder="1" applyAlignment="1" applyProtection="1">
      <alignment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top"/>
      <protection/>
    </xf>
    <xf numFmtId="0" fontId="1" fillId="33" borderId="18" xfId="0" applyFont="1" applyFill="1" applyBorder="1" applyAlignment="1" applyProtection="1">
      <alignment horizontal="center" vertical="top"/>
      <protection/>
    </xf>
    <xf numFmtId="0" fontId="1" fillId="33" borderId="19" xfId="0" applyFont="1" applyFill="1" applyBorder="1" applyAlignment="1" applyProtection="1">
      <alignment horizontal="center" vertical="top"/>
      <protection/>
    </xf>
    <xf numFmtId="194" fontId="9" fillId="33" borderId="21" xfId="0" applyNumberFormat="1" applyFont="1" applyFill="1" applyBorder="1" applyAlignment="1" applyProtection="1">
      <alignment horizontal="center" vertical="center"/>
      <protection locked="0"/>
    </xf>
    <xf numFmtId="14" fontId="1" fillId="33" borderId="24" xfId="0" applyNumberFormat="1" applyFont="1" applyFill="1" applyBorder="1" applyAlignment="1" applyProtection="1">
      <alignment horizontal="center" vertical="center"/>
      <protection/>
    </xf>
    <xf numFmtId="14" fontId="1" fillId="33" borderId="25" xfId="0" applyNumberFormat="1" applyFont="1" applyFill="1" applyBorder="1" applyAlignment="1" applyProtection="1">
      <alignment horizontal="center" vertical="center"/>
      <protection/>
    </xf>
    <xf numFmtId="14" fontId="1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left" vertical="center" indent="1"/>
      <protection/>
    </xf>
    <xf numFmtId="194" fontId="9" fillId="33" borderId="21" xfId="0" applyNumberFormat="1" applyFont="1" applyFill="1" applyBorder="1" applyAlignment="1" applyProtection="1">
      <alignment horizontal="center" vertical="center"/>
      <protection/>
    </xf>
    <xf numFmtId="200" fontId="1" fillId="33" borderId="24" xfId="39" applyNumberFormat="1" applyFont="1" applyFill="1" applyBorder="1" applyAlignment="1" applyProtection="1">
      <alignment vertical="center"/>
      <protection locked="0"/>
    </xf>
    <xf numFmtId="200" fontId="1" fillId="33" borderId="25" xfId="39" applyNumberFormat="1" applyFont="1" applyFill="1" applyBorder="1" applyAlignment="1" applyProtection="1">
      <alignment vertical="center"/>
      <protection locked="0"/>
    </xf>
    <xf numFmtId="200" fontId="1" fillId="33" borderId="26" xfId="39" applyNumberFormat="1" applyFont="1" applyFill="1" applyBorder="1" applyAlignment="1" applyProtection="1">
      <alignment vertical="center"/>
      <protection locked="0"/>
    </xf>
    <xf numFmtId="14" fontId="1" fillId="33" borderId="24" xfId="0" applyNumberFormat="1" applyFont="1" applyFill="1" applyBorder="1" applyAlignment="1" applyProtection="1">
      <alignment horizontal="center" vertical="center"/>
      <protection locked="0"/>
    </xf>
    <xf numFmtId="14" fontId="1" fillId="33" borderId="25" xfId="0" applyNumberFormat="1" applyFont="1" applyFill="1" applyBorder="1" applyAlignment="1" applyProtection="1">
      <alignment horizontal="center" vertical="center"/>
      <protection locked="0"/>
    </xf>
    <xf numFmtId="14" fontId="1" fillId="33" borderId="27" xfId="0" applyNumberFormat="1" applyFont="1" applyFill="1" applyBorder="1" applyAlignment="1" applyProtection="1">
      <alignment horizontal="center" vertical="center"/>
      <protection locked="0"/>
    </xf>
    <xf numFmtId="200" fontId="1" fillId="33" borderId="28" xfId="39" applyNumberFormat="1" applyFont="1" applyFill="1" applyBorder="1" applyAlignment="1" applyProtection="1">
      <alignment vertical="center"/>
      <protection locked="0"/>
    </xf>
    <xf numFmtId="200" fontId="1" fillId="33" borderId="29" xfId="39" applyNumberFormat="1" applyFont="1" applyFill="1" applyBorder="1" applyAlignment="1" applyProtection="1">
      <alignment vertical="center"/>
      <protection locked="0"/>
    </xf>
    <xf numFmtId="200" fontId="1" fillId="33" borderId="30" xfId="39" applyNumberFormat="1" applyFont="1" applyFill="1" applyBorder="1" applyAlignment="1" applyProtection="1">
      <alignment vertical="center"/>
      <protection locked="0"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33" borderId="31" xfId="0" applyFont="1" applyFill="1" applyBorder="1" applyAlignment="1" applyProtection="1">
      <alignment vertical="center"/>
      <protection/>
    </xf>
    <xf numFmtId="200" fontId="1" fillId="33" borderId="32" xfId="39" applyNumberFormat="1" applyFont="1" applyFill="1" applyBorder="1" applyAlignment="1" applyProtection="1">
      <alignment vertical="center"/>
      <protection locked="0"/>
    </xf>
    <xf numFmtId="200" fontId="1" fillId="33" borderId="33" xfId="39" applyNumberFormat="1" applyFont="1" applyFill="1" applyBorder="1" applyAlignment="1" applyProtection="1">
      <alignment vertical="center"/>
      <protection locked="0"/>
    </xf>
    <xf numFmtId="200" fontId="1" fillId="33" borderId="34" xfId="39" applyNumberFormat="1" applyFont="1" applyFill="1" applyBorder="1" applyAlignment="1" applyProtection="1">
      <alignment vertical="center"/>
      <protection locked="0"/>
    </xf>
    <xf numFmtId="49" fontId="1" fillId="33" borderId="24" xfId="0" applyNumberFormat="1" applyFont="1" applyFill="1" applyBorder="1" applyAlignment="1" applyProtection="1">
      <alignment horizontal="left" vertical="center" indent="1"/>
      <protection/>
    </xf>
    <xf numFmtId="49" fontId="1" fillId="33" borderId="25" xfId="0" applyNumberFormat="1" applyFont="1" applyFill="1" applyBorder="1" applyAlignment="1" applyProtection="1">
      <alignment horizontal="left" vertical="center" indent="1"/>
      <protection/>
    </xf>
    <xf numFmtId="49" fontId="1" fillId="33" borderId="27" xfId="0" applyNumberFormat="1" applyFont="1" applyFill="1" applyBorder="1" applyAlignment="1" applyProtection="1">
      <alignment horizontal="left" vertical="center" indent="1"/>
      <protection/>
    </xf>
    <xf numFmtId="192" fontId="1" fillId="33" borderId="24" xfId="0" applyNumberFormat="1" applyFont="1" applyFill="1" applyBorder="1" applyAlignment="1" applyProtection="1">
      <alignment horizontal="left" vertical="center" indent="1"/>
      <protection locked="0"/>
    </xf>
    <xf numFmtId="192" fontId="1" fillId="33" borderId="25" xfId="0" applyNumberFormat="1" applyFont="1" applyFill="1" applyBorder="1" applyAlignment="1" applyProtection="1">
      <alignment horizontal="left" vertical="center" indent="1"/>
      <protection locked="0"/>
    </xf>
    <xf numFmtId="192" fontId="1" fillId="33" borderId="27" xfId="0" applyNumberFormat="1" applyFont="1" applyFill="1" applyBorder="1" applyAlignment="1" applyProtection="1">
      <alignment horizontal="left" vertical="center" indent="1"/>
      <protection locked="0"/>
    </xf>
    <xf numFmtId="0" fontId="1" fillId="33" borderId="32" xfId="0" applyFont="1" applyFill="1" applyBorder="1" applyAlignment="1" applyProtection="1">
      <alignment horizontal="center" vertical="center"/>
      <protection locked="0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200" fontId="9" fillId="33" borderId="20" xfId="39" applyNumberFormat="1" applyFont="1" applyFill="1" applyBorder="1" applyAlignment="1" applyProtection="1">
      <alignment horizontal="center" wrapText="1"/>
      <protection locked="0"/>
    </xf>
    <xf numFmtId="49" fontId="9" fillId="33" borderId="20" xfId="0" applyNumberFormat="1" applyFont="1" applyFill="1" applyBorder="1" applyAlignment="1" applyProtection="1">
      <alignment horizontal="center" vertical="top" wrapText="1"/>
      <protection locked="0"/>
    </xf>
    <xf numFmtId="200" fontId="9" fillId="33" borderId="20" xfId="39" applyNumberFormat="1" applyFont="1" applyFill="1" applyBorder="1" applyAlignment="1" applyProtection="1">
      <alignment horizontal="center" vertical="center"/>
      <protection locked="0"/>
    </xf>
    <xf numFmtId="200" fontId="9" fillId="33" borderId="20" xfId="39" applyNumberFormat="1" applyFont="1" applyFill="1" applyBorder="1" applyAlignment="1" applyProtection="1">
      <alignment horizontal="center" vertical="center"/>
      <protection/>
    </xf>
    <xf numFmtId="192" fontId="1" fillId="33" borderId="28" xfId="0" applyNumberFormat="1" applyFont="1" applyFill="1" applyBorder="1" applyAlignment="1" applyProtection="1">
      <alignment horizontal="left" vertical="center" indent="1"/>
      <protection locked="0"/>
    </xf>
    <xf numFmtId="192" fontId="1" fillId="33" borderId="29" xfId="0" applyNumberFormat="1" applyFont="1" applyFill="1" applyBorder="1" applyAlignment="1" applyProtection="1">
      <alignment horizontal="left" vertical="center" indent="1"/>
      <protection locked="0"/>
    </xf>
    <xf numFmtId="192" fontId="1" fillId="33" borderId="36" xfId="0" applyNumberFormat="1" applyFont="1" applyFill="1" applyBorder="1" applyAlignment="1" applyProtection="1">
      <alignment horizontal="left" vertical="center" indent="1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36" xfId="0" applyFont="1" applyFill="1" applyBorder="1" applyAlignment="1" applyProtection="1">
      <alignment horizontal="center" vertical="center"/>
      <protection/>
    </xf>
    <xf numFmtId="200" fontId="1" fillId="33" borderId="28" xfId="39" applyNumberFormat="1" applyFont="1" applyFill="1" applyBorder="1" applyAlignment="1" applyProtection="1">
      <alignment vertical="center"/>
      <protection/>
    </xf>
    <xf numFmtId="200" fontId="1" fillId="33" borderId="29" xfId="39" applyNumberFormat="1" applyFont="1" applyFill="1" applyBorder="1" applyAlignment="1" applyProtection="1">
      <alignment vertical="center"/>
      <protection/>
    </xf>
    <xf numFmtId="200" fontId="1" fillId="33" borderId="30" xfId="39" applyNumberFormat="1" applyFont="1" applyFill="1" applyBorder="1" applyAlignment="1" applyProtection="1">
      <alignment vertical="center"/>
      <protection/>
    </xf>
    <xf numFmtId="49" fontId="1" fillId="33" borderId="28" xfId="0" applyNumberFormat="1" applyFont="1" applyFill="1" applyBorder="1" applyAlignment="1" applyProtection="1">
      <alignment horizontal="left" vertical="center" indent="1"/>
      <protection/>
    </xf>
    <xf numFmtId="49" fontId="1" fillId="33" borderId="29" xfId="0" applyNumberFormat="1" applyFont="1" applyFill="1" applyBorder="1" applyAlignment="1" applyProtection="1">
      <alignment horizontal="left" vertical="center" indent="1"/>
      <protection/>
    </xf>
    <xf numFmtId="49" fontId="1" fillId="33" borderId="36" xfId="0" applyNumberFormat="1" applyFont="1" applyFill="1" applyBorder="1" applyAlignment="1" applyProtection="1">
      <alignment horizontal="left" vertical="center" indent="1"/>
      <protection/>
    </xf>
    <xf numFmtId="14" fontId="1" fillId="33" borderId="28" xfId="0" applyNumberFormat="1" applyFont="1" applyFill="1" applyBorder="1" applyAlignment="1" applyProtection="1">
      <alignment horizontal="center" vertical="center"/>
      <protection/>
    </xf>
    <xf numFmtId="14" fontId="1" fillId="33" borderId="29" xfId="0" applyNumberFormat="1" applyFont="1" applyFill="1" applyBorder="1" applyAlignment="1" applyProtection="1">
      <alignment horizontal="center" vertical="center"/>
      <protection/>
    </xf>
    <xf numFmtId="14" fontId="1" fillId="33" borderId="36" xfId="0" applyNumberFormat="1" applyFont="1" applyFill="1" applyBorder="1" applyAlignment="1" applyProtection="1">
      <alignment horizontal="center" vertical="center"/>
      <protection/>
    </xf>
    <xf numFmtId="200" fontId="9" fillId="33" borderId="20" xfId="39" applyNumberFormat="1" applyFont="1" applyFill="1" applyBorder="1" applyAlignment="1" applyProtection="1">
      <alignment horizontal="center" vertical="top" wrapText="1"/>
      <protection locked="0"/>
    </xf>
    <xf numFmtId="200" fontId="9" fillId="33" borderId="20" xfId="39" applyNumberFormat="1" applyFont="1" applyFill="1" applyBorder="1" applyAlignment="1" applyProtection="1">
      <alignment horizontal="center" vertical="top" wrapText="1"/>
      <protection/>
    </xf>
    <xf numFmtId="0" fontId="1" fillId="34" borderId="12" xfId="0" applyFont="1" applyFill="1" applyBorder="1" applyAlignment="1" applyProtection="1">
      <alignment horizontal="left" vertical="center" indent="1"/>
      <protection/>
    </xf>
    <xf numFmtId="0" fontId="1" fillId="34" borderId="37" xfId="0" applyFont="1" applyFill="1" applyBorder="1" applyAlignment="1" applyProtection="1">
      <alignment horizontal="left" vertical="center" indent="1"/>
      <protection/>
    </xf>
    <xf numFmtId="0" fontId="1" fillId="33" borderId="0" xfId="0" applyFont="1" applyFill="1" applyBorder="1" applyAlignment="1" applyProtection="1">
      <alignment horizontal="left" vertical="center" wrapText="1" indent="1"/>
      <protection/>
    </xf>
    <xf numFmtId="0" fontId="1" fillId="33" borderId="16" xfId="0" applyFont="1" applyFill="1" applyBorder="1" applyAlignment="1" applyProtection="1">
      <alignment horizontal="left" vertical="center" wrapText="1" indent="1"/>
      <protection/>
    </xf>
    <xf numFmtId="200" fontId="1" fillId="33" borderId="11" xfId="0" applyNumberFormat="1" applyFont="1" applyFill="1" applyBorder="1" applyAlignment="1" applyProtection="1">
      <alignment vertical="center"/>
      <protection/>
    </xf>
    <xf numFmtId="200" fontId="1" fillId="33" borderId="0" xfId="0" applyNumberFormat="1" applyFont="1" applyFill="1" applyBorder="1" applyAlignment="1" applyProtection="1">
      <alignment vertical="center"/>
      <protection/>
    </xf>
    <xf numFmtId="200" fontId="1" fillId="33" borderId="38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 wrapText="1" indent="1"/>
      <protection/>
    </xf>
    <xf numFmtId="0" fontId="9" fillId="33" borderId="16" xfId="0" applyFont="1" applyFill="1" applyBorder="1" applyAlignment="1" applyProtection="1">
      <alignment horizontal="left" vertical="center" wrapText="1" indent="1"/>
      <protection/>
    </xf>
    <xf numFmtId="200" fontId="9" fillId="33" borderId="11" xfId="39" applyNumberFormat="1" applyFont="1" applyFill="1" applyBorder="1" applyAlignment="1" applyProtection="1">
      <alignment vertical="center"/>
      <protection/>
    </xf>
    <xf numFmtId="200" fontId="9" fillId="33" borderId="0" xfId="39" applyNumberFormat="1" applyFont="1" applyFill="1" applyBorder="1" applyAlignment="1" applyProtection="1">
      <alignment vertical="center"/>
      <protection/>
    </xf>
    <xf numFmtId="200" fontId="9" fillId="33" borderId="38" xfId="39" applyNumberFormat="1" applyFont="1" applyFill="1" applyBorder="1" applyAlignment="1" applyProtection="1">
      <alignment vertical="center"/>
      <protection/>
    </xf>
    <xf numFmtId="200" fontId="9" fillId="33" borderId="11" xfId="0" applyNumberFormat="1" applyFont="1" applyFill="1" applyBorder="1" applyAlignment="1" applyProtection="1">
      <alignment vertical="center"/>
      <protection/>
    </xf>
    <xf numFmtId="200" fontId="9" fillId="33" borderId="0" xfId="0" applyNumberFormat="1" applyFont="1" applyFill="1" applyBorder="1" applyAlignment="1" applyProtection="1">
      <alignment vertical="center"/>
      <protection/>
    </xf>
    <xf numFmtId="200" fontId="9" fillId="33" borderId="38" xfId="0" applyNumberFormat="1" applyFont="1" applyFill="1" applyBorder="1" applyAlignment="1" applyProtection="1">
      <alignment vertical="center"/>
      <protection/>
    </xf>
    <xf numFmtId="200" fontId="9" fillId="33" borderId="39" xfId="0" applyNumberFormat="1" applyFont="1" applyFill="1" applyBorder="1" applyAlignment="1" applyProtection="1">
      <alignment vertical="center"/>
      <protection/>
    </xf>
    <xf numFmtId="200" fontId="9" fillId="33" borderId="40" xfId="0" applyNumberFormat="1" applyFont="1" applyFill="1" applyBorder="1" applyAlignment="1" applyProtection="1">
      <alignment vertical="center"/>
      <protection/>
    </xf>
    <xf numFmtId="200" fontId="9" fillId="33" borderId="41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9" fillId="33" borderId="16" xfId="0" applyFont="1" applyFill="1" applyBorder="1" applyAlignment="1" applyProtection="1">
      <alignment horizontal="left" vertical="center" indent="1"/>
      <protection/>
    </xf>
    <xf numFmtId="192" fontId="1" fillId="33" borderId="32" xfId="0" applyNumberFormat="1" applyFont="1" applyFill="1" applyBorder="1" applyAlignment="1" applyProtection="1">
      <alignment horizontal="left" vertical="center" indent="1"/>
      <protection locked="0"/>
    </xf>
    <xf numFmtId="192" fontId="1" fillId="33" borderId="33" xfId="0" applyNumberFormat="1" applyFont="1" applyFill="1" applyBorder="1" applyAlignment="1" applyProtection="1">
      <alignment horizontal="left" vertical="center" indent="1"/>
      <protection locked="0"/>
    </xf>
    <xf numFmtId="192" fontId="1" fillId="33" borderId="35" xfId="0" applyNumberFormat="1" applyFont="1" applyFill="1" applyBorder="1" applyAlignment="1" applyProtection="1">
      <alignment horizontal="left" vertical="center" indent="1"/>
      <protection locked="0"/>
    </xf>
    <xf numFmtId="205" fontId="1" fillId="33" borderId="32" xfId="0" applyNumberFormat="1" applyFont="1" applyFill="1" applyBorder="1" applyAlignment="1" applyProtection="1">
      <alignment horizontal="center" vertical="center"/>
      <protection locked="0"/>
    </xf>
    <xf numFmtId="205" fontId="1" fillId="33" borderId="33" xfId="0" applyNumberFormat="1" applyFont="1" applyFill="1" applyBorder="1" applyAlignment="1" applyProtection="1">
      <alignment horizontal="center" vertical="center"/>
      <protection locked="0"/>
    </xf>
    <xf numFmtId="205" fontId="1" fillId="33" borderId="35" xfId="0" applyNumberFormat="1" applyFont="1" applyFill="1" applyBorder="1" applyAlignment="1" applyProtection="1">
      <alignment horizontal="center" vertical="center"/>
      <protection locked="0"/>
    </xf>
    <xf numFmtId="14" fontId="1" fillId="33" borderId="28" xfId="0" applyNumberFormat="1" applyFont="1" applyFill="1" applyBorder="1" applyAlignment="1" applyProtection="1">
      <alignment horizontal="center" vertical="center"/>
      <protection locked="0"/>
    </xf>
    <xf numFmtId="14" fontId="1" fillId="33" borderId="29" xfId="0" applyNumberFormat="1" applyFont="1" applyFill="1" applyBorder="1" applyAlignment="1" applyProtection="1">
      <alignment horizontal="center" vertical="center"/>
      <protection locked="0"/>
    </xf>
    <xf numFmtId="14" fontId="1" fillId="33" borderId="36" xfId="0" applyNumberFormat="1" applyFont="1" applyFill="1" applyBorder="1" applyAlignment="1" applyProtection="1">
      <alignment horizontal="center" vertical="center"/>
      <protection locked="0"/>
    </xf>
    <xf numFmtId="0" fontId="49" fillId="29" borderId="42" xfId="0" applyFont="1" applyFill="1" applyBorder="1" applyAlignment="1" applyProtection="1">
      <alignment horizontal="center" vertical="center"/>
      <protection/>
    </xf>
    <xf numFmtId="0" fontId="49" fillId="29" borderId="43" xfId="0" applyFont="1" applyFill="1" applyBorder="1" applyAlignment="1" applyProtection="1">
      <alignment horizontal="center" vertical="center"/>
      <protection/>
    </xf>
    <xf numFmtId="0" fontId="49" fillId="29" borderId="44" xfId="0" applyFont="1" applyFill="1" applyBorder="1" applyAlignment="1" applyProtection="1">
      <alignment horizontal="center" vertical="center"/>
      <protection/>
    </xf>
    <xf numFmtId="0" fontId="49" fillId="29" borderId="45" xfId="0" applyFont="1" applyFill="1" applyBorder="1" applyAlignment="1" applyProtection="1">
      <alignment horizontal="center" vertical="center"/>
      <protection/>
    </xf>
    <xf numFmtId="0" fontId="49" fillId="35" borderId="42" xfId="0" applyFont="1" applyFill="1" applyBorder="1" applyAlignment="1" applyProtection="1">
      <alignment horizontal="center" vertical="center"/>
      <protection/>
    </xf>
    <xf numFmtId="0" fontId="49" fillId="35" borderId="43" xfId="0" applyFont="1" applyFill="1" applyBorder="1" applyAlignment="1" applyProtection="1">
      <alignment horizontal="center" vertical="center"/>
      <protection/>
    </xf>
    <xf numFmtId="0" fontId="49" fillId="35" borderId="44" xfId="0" applyFont="1" applyFill="1" applyBorder="1" applyAlignment="1" applyProtection="1">
      <alignment horizontal="center" vertical="center"/>
      <protection/>
    </xf>
    <xf numFmtId="0" fontId="49" fillId="35" borderId="4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2"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1">
            <color rgb="FFFFFFCC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2</xdr:row>
      <xdr:rowOff>19050</xdr:rowOff>
    </xdr:from>
    <xdr:to>
      <xdr:col>21</xdr:col>
      <xdr:colOff>1228725</xdr:colOff>
      <xdr:row>2</xdr:row>
      <xdr:rowOff>276225</xdr:rowOff>
    </xdr:to>
    <xdr:sp>
      <xdr:nvSpPr>
        <xdr:cNvPr id="1" name="สี่เหลี่ยมมุมมน 3"/>
        <xdr:cNvSpPr>
          <a:spLocks/>
        </xdr:cNvSpPr>
      </xdr:nvSpPr>
      <xdr:spPr>
        <a:xfrm>
          <a:off x="7019925" y="523875"/>
          <a:ext cx="1181100" cy="257175"/>
        </a:xfrm>
        <a:prstGeom prst="roundRect">
          <a:avLst/>
        </a:prstGeom>
        <a:noFill/>
        <a:ln w="25400" cmpd="dbl">
          <a:solidFill>
            <a:srgbClr val="604A7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495300</xdr:colOff>
      <xdr:row>8</xdr:row>
      <xdr:rowOff>123825</xdr:rowOff>
    </xdr:from>
    <xdr:to>
      <xdr:col>15</xdr:col>
      <xdr:colOff>352425</xdr:colOff>
      <xdr:row>10</xdr:row>
      <xdr:rowOff>190500</xdr:rowOff>
    </xdr:to>
    <xdr:sp>
      <xdr:nvSpPr>
        <xdr:cNvPr id="2" name="มนมุมสี่เหลี่ยมด้านทแยงมุม 10"/>
        <xdr:cNvSpPr>
          <a:spLocks/>
        </xdr:cNvSpPr>
      </xdr:nvSpPr>
      <xdr:spPr>
        <a:xfrm>
          <a:off x="3133725" y="2038350"/>
          <a:ext cx="2524125" cy="476250"/>
        </a:xfrm>
        <a:custGeom>
          <a:pathLst>
            <a:path h="501650" w="2508250">
              <a:moveTo>
                <a:pt x="83610" y="0"/>
              </a:moveTo>
              <a:lnTo>
                <a:pt x="2508250" y="0"/>
              </a:lnTo>
              <a:lnTo>
                <a:pt x="2508250" y="0"/>
              </a:lnTo>
              <a:lnTo>
                <a:pt x="2508250" y="418040"/>
              </a:lnTo>
              <a:cubicBezTo>
                <a:pt x="2508250" y="464217"/>
                <a:pt x="2470817" y="501650"/>
                <a:pt x="2424640" y="501650"/>
              </a:cubicBezTo>
              <a:lnTo>
                <a:pt x="0" y="501650"/>
              </a:lnTo>
              <a:lnTo>
                <a:pt x="0" y="501650"/>
              </a:lnTo>
              <a:lnTo>
                <a:pt x="0" y="83610"/>
              </a:lnTo>
              <a:cubicBezTo>
                <a:pt x="0" y="37433"/>
                <a:pt x="37433" y="0"/>
                <a:pt x="83610" y="0"/>
              </a:cubicBezTo>
              <a:close/>
            </a:path>
          </a:pathLst>
        </a:custGeom>
        <a:noFill/>
        <a:ln w="25400" cmpd="sng">
          <a:solidFill>
            <a:srgbClr val="604A7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44</xdr:col>
      <xdr:colOff>47625</xdr:colOff>
      <xdr:row>2</xdr:row>
      <xdr:rowOff>19050</xdr:rowOff>
    </xdr:from>
    <xdr:to>
      <xdr:col>44</xdr:col>
      <xdr:colOff>1228725</xdr:colOff>
      <xdr:row>2</xdr:row>
      <xdr:rowOff>276225</xdr:rowOff>
    </xdr:to>
    <xdr:sp>
      <xdr:nvSpPr>
        <xdr:cNvPr id="3" name="สี่เหลี่ยมมุมมน 12"/>
        <xdr:cNvSpPr>
          <a:spLocks/>
        </xdr:cNvSpPr>
      </xdr:nvSpPr>
      <xdr:spPr>
        <a:xfrm>
          <a:off x="15478125" y="523875"/>
          <a:ext cx="1181100" cy="257175"/>
        </a:xfrm>
        <a:prstGeom prst="roundRect">
          <a:avLst/>
        </a:prstGeom>
        <a:noFill/>
        <a:ln w="25400" cmpd="dbl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29</xdr:col>
      <xdr:colOff>495300</xdr:colOff>
      <xdr:row>8</xdr:row>
      <xdr:rowOff>123825</xdr:rowOff>
    </xdr:from>
    <xdr:to>
      <xdr:col>38</xdr:col>
      <xdr:colOff>352425</xdr:colOff>
      <xdr:row>10</xdr:row>
      <xdr:rowOff>190500</xdr:rowOff>
    </xdr:to>
    <xdr:sp>
      <xdr:nvSpPr>
        <xdr:cNvPr id="4" name="มนมุมสี่เหลี่ยมด้านทแยงมุม 7"/>
        <xdr:cNvSpPr>
          <a:spLocks/>
        </xdr:cNvSpPr>
      </xdr:nvSpPr>
      <xdr:spPr>
        <a:xfrm>
          <a:off x="11591925" y="2038350"/>
          <a:ext cx="2524125" cy="476250"/>
        </a:xfrm>
        <a:custGeom>
          <a:pathLst>
            <a:path h="501650" w="2508250">
              <a:moveTo>
                <a:pt x="83610" y="0"/>
              </a:moveTo>
              <a:lnTo>
                <a:pt x="2508250" y="0"/>
              </a:lnTo>
              <a:lnTo>
                <a:pt x="2508250" y="0"/>
              </a:lnTo>
              <a:lnTo>
                <a:pt x="2508250" y="418040"/>
              </a:lnTo>
              <a:cubicBezTo>
                <a:pt x="2508250" y="464217"/>
                <a:pt x="2470817" y="501650"/>
                <a:pt x="2424640" y="501650"/>
              </a:cubicBezTo>
              <a:lnTo>
                <a:pt x="0" y="501650"/>
              </a:lnTo>
              <a:lnTo>
                <a:pt x="0" y="501650"/>
              </a:lnTo>
              <a:lnTo>
                <a:pt x="0" y="83610"/>
              </a:lnTo>
              <a:cubicBezTo>
                <a:pt x="0" y="37433"/>
                <a:pt x="37433" y="0"/>
                <a:pt x="83610" y="0"/>
              </a:cubicBezTo>
              <a:close/>
            </a:path>
          </a:pathLst>
        </a:cu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1</xdr:col>
      <xdr:colOff>247650</xdr:colOff>
      <xdr:row>2</xdr:row>
      <xdr:rowOff>66675</xdr:rowOff>
    </xdr:from>
    <xdr:to>
      <xdr:col>4</xdr:col>
      <xdr:colOff>676275</xdr:colOff>
      <xdr:row>7</xdr:row>
      <xdr:rowOff>76200</xdr:rowOff>
    </xdr:to>
    <xdr:pic>
      <xdr:nvPicPr>
        <xdr:cNvPr id="5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7150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180975</xdr:colOff>
      <xdr:row>2</xdr:row>
      <xdr:rowOff>114300</xdr:rowOff>
    </xdr:from>
    <xdr:to>
      <xdr:col>27</xdr:col>
      <xdr:colOff>609600</xdr:colOff>
      <xdr:row>7</xdr:row>
      <xdr:rowOff>123825</xdr:rowOff>
    </xdr:to>
    <xdr:pic>
      <xdr:nvPicPr>
        <xdr:cNvPr id="6" name="รูปภาพ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619125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U55"/>
  <sheetViews>
    <sheetView tabSelected="1" zoomScale="90" zoomScaleNormal="90" zoomScalePageLayoutView="0" workbookViewId="0" topLeftCell="G4">
      <selection activeCell="Y20" sqref="Y20:AT20"/>
    </sheetView>
  </sheetViews>
  <sheetFormatPr defaultColWidth="9.00390625" defaultRowHeight="14.25"/>
  <cols>
    <col min="1" max="1" width="5.00390625" style="3" customWidth="1"/>
    <col min="2" max="2" width="4.00390625" style="3" customWidth="1"/>
    <col min="3" max="3" width="2.625" style="3" customWidth="1"/>
    <col min="4" max="4" width="3.25390625" style="3" customWidth="1"/>
    <col min="5" max="5" width="9.25390625" style="3" customWidth="1"/>
    <col min="6" max="6" width="10.50390625" style="3" customWidth="1"/>
    <col min="7" max="7" width="7.75390625" style="3" customWidth="1"/>
    <col min="8" max="8" width="1.12109375" style="3" customWidth="1"/>
    <col min="9" max="9" width="0.875" style="3" customWidth="1"/>
    <col min="10" max="10" width="2.50390625" style="3" customWidth="1"/>
    <col min="11" max="11" width="6.625" style="3" customWidth="1"/>
    <col min="12" max="12" width="6.50390625" style="3" customWidth="1"/>
    <col min="13" max="13" width="2.50390625" style="3" customWidth="1"/>
    <col min="14" max="14" width="6.125" style="3" customWidth="1"/>
    <col min="15" max="15" width="1.00390625" style="3" customWidth="1"/>
    <col min="16" max="16" width="6.25390625" style="3" customWidth="1"/>
    <col min="17" max="17" width="1.4921875" style="3" customWidth="1"/>
    <col min="18" max="18" width="0.875" style="3" customWidth="1"/>
    <col min="19" max="19" width="1.4921875" style="3" customWidth="1"/>
    <col min="20" max="20" width="7.125" style="3" customWidth="1"/>
    <col min="21" max="21" width="4.625" style="3" customWidth="1"/>
    <col min="22" max="22" width="16.875" style="3" customWidth="1"/>
    <col min="23" max="23" width="2.00390625" style="3" customWidth="1"/>
    <col min="24" max="24" width="5.625" style="3" customWidth="1"/>
    <col min="25" max="25" width="4.00390625" style="3" customWidth="1"/>
    <col min="26" max="26" width="2.625" style="3" customWidth="1"/>
    <col min="27" max="27" width="3.25390625" style="3" customWidth="1"/>
    <col min="28" max="28" width="9.25390625" style="3" customWidth="1"/>
    <col min="29" max="29" width="10.50390625" style="3" customWidth="1"/>
    <col min="30" max="30" width="7.75390625" style="3" customWidth="1"/>
    <col min="31" max="31" width="1.12109375" style="3" customWidth="1"/>
    <col min="32" max="32" width="0.875" style="3" customWidth="1"/>
    <col min="33" max="33" width="2.50390625" style="3" customWidth="1"/>
    <col min="34" max="34" width="6.625" style="3" customWidth="1"/>
    <col min="35" max="35" width="6.50390625" style="3" customWidth="1"/>
    <col min="36" max="36" width="2.50390625" style="3" customWidth="1"/>
    <col min="37" max="37" width="6.125" style="3" customWidth="1"/>
    <col min="38" max="38" width="1.00390625" style="3" customWidth="1"/>
    <col min="39" max="39" width="6.25390625" style="3" customWidth="1"/>
    <col min="40" max="40" width="1.4921875" style="3" customWidth="1"/>
    <col min="41" max="41" width="0.875" style="3" customWidth="1"/>
    <col min="42" max="42" width="1.4921875" style="3" customWidth="1"/>
    <col min="43" max="43" width="7.125" style="3" customWidth="1"/>
    <col min="44" max="44" width="4.625" style="3" customWidth="1"/>
    <col min="45" max="45" width="16.875" style="3" customWidth="1"/>
    <col min="46" max="46" width="2.00390625" style="3" customWidth="1"/>
    <col min="47" max="47" width="5.625" style="3" customWidth="1"/>
    <col min="48" max="16384" width="9.00390625" style="3" customWidth="1"/>
  </cols>
  <sheetData>
    <row r="1" spans="1:47" ht="26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3.5">
      <c r="A2" s="1"/>
      <c r="X2" s="2"/>
      <c r="AU2" s="2"/>
    </row>
    <row r="3" spans="1:47" ht="25.5">
      <c r="A3" s="1"/>
      <c r="F3" s="96" t="s">
        <v>41</v>
      </c>
      <c r="V3" s="5" t="s">
        <v>15</v>
      </c>
      <c r="X3" s="2"/>
      <c r="AC3" s="4" t="str">
        <f>F3</f>
        <v>บริษัท [ชื่อภาษไทย] จำกัด</v>
      </c>
      <c r="AS3" s="6" t="s">
        <v>16</v>
      </c>
      <c r="AU3" s="2"/>
    </row>
    <row r="4" spans="1:47" ht="25.5">
      <c r="A4" s="1"/>
      <c r="F4" s="96" t="s">
        <v>37</v>
      </c>
      <c r="V4" s="26" t="s">
        <v>18</v>
      </c>
      <c r="X4" s="2"/>
      <c r="AC4" s="4" t="str">
        <f>F4</f>
        <v>[ชื่อภาษาอังกฤษ] CO.,LTD.</v>
      </c>
      <c r="AS4" s="26" t="s">
        <v>23</v>
      </c>
      <c r="AU4" s="2"/>
    </row>
    <row r="5" spans="1:47" ht="15">
      <c r="A5" s="1"/>
      <c r="F5" s="57" t="s">
        <v>32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  <c r="S5" s="58"/>
      <c r="T5" s="58"/>
      <c r="X5" s="2"/>
      <c r="AC5" s="57" t="str">
        <f>F5</f>
        <v>ที่อยู่: [บรรทัดที่1]</v>
      </c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8"/>
      <c r="AP5" s="58"/>
      <c r="AU5" s="2"/>
    </row>
    <row r="6" spans="1:47" ht="15">
      <c r="A6" s="1"/>
      <c r="F6" s="59" t="s">
        <v>33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8"/>
      <c r="T6" s="58"/>
      <c r="X6" s="2"/>
      <c r="AC6" s="57" t="str">
        <f>F6</f>
        <v>เบอร์โทร: [ใส่หมายเลขโทรศัพท์] อีเมล: [ใส่อีเมลของท่าน]</v>
      </c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8"/>
      <c r="AP6" s="58"/>
      <c r="AU6" s="2"/>
    </row>
    <row r="7" spans="1:47" ht="15">
      <c r="A7" s="1"/>
      <c r="F7" s="59" t="s">
        <v>34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8"/>
      <c r="T7" s="58"/>
      <c r="X7" s="2"/>
      <c r="AC7" s="57" t="str">
        <f>F7</f>
        <v>หมายเลขประจำตัวผู้เสียภาษี: [ใส่เลข 13 หลักของนิติบุคคล] (สำนักงานใหญ่)</v>
      </c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8"/>
      <c r="AP7" s="58"/>
      <c r="AU7" s="2"/>
    </row>
    <row r="8" spans="1:47" ht="15">
      <c r="A8" s="1"/>
      <c r="X8" s="2"/>
      <c r="AU8" s="2"/>
    </row>
    <row r="9" spans="1:47" ht="13.5">
      <c r="A9" s="1"/>
      <c r="X9" s="2"/>
      <c r="AU9" s="2"/>
    </row>
    <row r="10" spans="1:47" s="17" customFormat="1" ht="18.75">
      <c r="A10" s="15"/>
      <c r="B10" s="97" t="s">
        <v>30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19"/>
      <c r="Y10" s="97" t="s">
        <v>30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19"/>
    </row>
    <row r="11" spans="1:47" s="21" customFormat="1" ht="18.75">
      <c r="A11" s="20"/>
      <c r="B11" s="98" t="s">
        <v>31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23"/>
      <c r="X11" s="22"/>
      <c r="Y11" s="98" t="s">
        <v>31</v>
      </c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23"/>
      <c r="AU11" s="22"/>
    </row>
    <row r="12" spans="1:47" s="61" customFormat="1" ht="15.75" customHeight="1">
      <c r="A12" s="75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76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76"/>
    </row>
    <row r="13" spans="1:47" s="61" customFormat="1" ht="13.5">
      <c r="A13" s="75"/>
      <c r="B13" s="74" t="s">
        <v>8</v>
      </c>
      <c r="C13" s="74"/>
      <c r="D13" s="74"/>
      <c r="E13" s="99" t="s">
        <v>39</v>
      </c>
      <c r="F13" s="99"/>
      <c r="G13" s="99"/>
      <c r="H13" s="99"/>
      <c r="I13" s="99"/>
      <c r="J13" s="99"/>
      <c r="K13" s="60"/>
      <c r="L13" s="60"/>
      <c r="M13" s="60"/>
      <c r="N13" s="60"/>
      <c r="O13" s="60"/>
      <c r="P13" s="60"/>
      <c r="Q13" s="60"/>
      <c r="R13" s="60"/>
      <c r="U13" s="63" t="s">
        <v>1</v>
      </c>
      <c r="V13" s="70" t="s">
        <v>40</v>
      </c>
      <c r="W13" s="60"/>
      <c r="X13" s="76"/>
      <c r="Y13" s="74" t="s">
        <v>8</v>
      </c>
      <c r="Z13" s="74"/>
      <c r="AA13" s="74"/>
      <c r="AB13" s="121" t="str">
        <f>IF(E13=0,"",E13)</f>
        <v>[ชื่อบุคคล หรือ นิติบุคคล]</v>
      </c>
      <c r="AC13" s="121"/>
      <c r="AD13" s="121"/>
      <c r="AE13" s="121"/>
      <c r="AF13" s="121"/>
      <c r="AG13" s="121"/>
      <c r="AH13" s="60"/>
      <c r="AI13" s="60"/>
      <c r="AJ13" s="60"/>
      <c r="AK13" s="60"/>
      <c r="AL13" s="60"/>
      <c r="AM13" s="60"/>
      <c r="AN13" s="60"/>
      <c r="AO13" s="60"/>
      <c r="AR13" s="63" t="s">
        <v>1</v>
      </c>
      <c r="AS13" s="72" t="str">
        <f>IF(V13=0,"",V13)</f>
        <v>RE6611[ลำดับ]</v>
      </c>
      <c r="AT13" s="60"/>
      <c r="AU13" s="76"/>
    </row>
    <row r="14" spans="1:47" s="61" customFormat="1" ht="13.5">
      <c r="A14" s="75"/>
      <c r="B14" s="74" t="s">
        <v>9</v>
      </c>
      <c r="C14" s="74"/>
      <c r="D14" s="74"/>
      <c r="E14" s="99" t="s">
        <v>35</v>
      </c>
      <c r="F14" s="99"/>
      <c r="G14" s="99"/>
      <c r="H14" s="99"/>
      <c r="I14" s="99"/>
      <c r="J14" s="99"/>
      <c r="K14" s="60"/>
      <c r="L14" s="60"/>
      <c r="M14" s="60"/>
      <c r="N14" s="60"/>
      <c r="O14" s="60"/>
      <c r="P14" s="60"/>
      <c r="Q14" s="60"/>
      <c r="R14" s="60"/>
      <c r="U14" s="63" t="s">
        <v>0</v>
      </c>
      <c r="V14" s="71">
        <v>24433</v>
      </c>
      <c r="W14" s="60"/>
      <c r="X14" s="76"/>
      <c r="Y14" s="74" t="s">
        <v>9</v>
      </c>
      <c r="Z14" s="74"/>
      <c r="AA14" s="74"/>
      <c r="AB14" s="121" t="str">
        <f>IF(E14=0,"",E14)</f>
        <v>[ใส่ที่อยู่]</v>
      </c>
      <c r="AC14" s="121"/>
      <c r="AD14" s="121"/>
      <c r="AE14" s="121"/>
      <c r="AF14" s="121"/>
      <c r="AG14" s="121"/>
      <c r="AH14" s="60"/>
      <c r="AI14" s="60"/>
      <c r="AJ14" s="60"/>
      <c r="AK14" s="60"/>
      <c r="AL14" s="60"/>
      <c r="AM14" s="60"/>
      <c r="AN14" s="60"/>
      <c r="AO14" s="60"/>
      <c r="AR14" s="63" t="s">
        <v>0</v>
      </c>
      <c r="AS14" s="73">
        <f>IF(V14=0,"",V14)</f>
        <v>24433</v>
      </c>
      <c r="AT14" s="60"/>
      <c r="AU14" s="76"/>
    </row>
    <row r="15" spans="1:47" s="61" customFormat="1" ht="13.5">
      <c r="A15" s="75"/>
      <c r="B15" s="74"/>
      <c r="C15" s="74"/>
      <c r="D15" s="74"/>
      <c r="E15" s="99" t="s">
        <v>44</v>
      </c>
      <c r="F15" s="99"/>
      <c r="G15" s="99"/>
      <c r="H15" s="99"/>
      <c r="I15" s="99"/>
      <c r="J15" s="99"/>
      <c r="K15" s="60"/>
      <c r="L15" s="60"/>
      <c r="M15" s="60"/>
      <c r="N15" s="60"/>
      <c r="O15" s="60"/>
      <c r="P15" s="60"/>
      <c r="Q15" s="60"/>
      <c r="R15" s="60"/>
      <c r="T15" s="65"/>
      <c r="U15" s="66"/>
      <c r="V15" s="66"/>
      <c r="W15" s="60"/>
      <c r="X15" s="76"/>
      <c r="Y15" s="74"/>
      <c r="Z15" s="74"/>
      <c r="AA15" s="74"/>
      <c r="AB15" s="121" t="str">
        <f>IF(E15=0,"",E15)</f>
        <v>ผู้ติดต่อ [คุณ] เบอร์โทร์ [ใส่หมายเลข]</v>
      </c>
      <c r="AC15" s="121"/>
      <c r="AD15" s="121"/>
      <c r="AE15" s="121"/>
      <c r="AF15" s="121"/>
      <c r="AG15" s="121"/>
      <c r="AH15" s="60"/>
      <c r="AI15" s="60"/>
      <c r="AJ15" s="60"/>
      <c r="AK15" s="60"/>
      <c r="AL15" s="60"/>
      <c r="AM15" s="60"/>
      <c r="AN15" s="60"/>
      <c r="AO15" s="60"/>
      <c r="AQ15" s="65"/>
      <c r="AR15" s="66"/>
      <c r="AS15" s="66"/>
      <c r="AT15" s="60"/>
      <c r="AU15" s="76"/>
    </row>
    <row r="16" spans="1:47" s="61" customFormat="1" ht="3" customHeight="1">
      <c r="A16" s="75"/>
      <c r="B16" s="74"/>
      <c r="C16" s="74"/>
      <c r="D16" s="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W16" s="60"/>
      <c r="X16" s="76"/>
      <c r="Y16" s="74"/>
      <c r="Z16" s="74"/>
      <c r="AA16" s="74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T16" s="60"/>
      <c r="AU16" s="76"/>
    </row>
    <row r="17" spans="1:47" s="61" customFormat="1" ht="12.75" customHeight="1" thickBot="1">
      <c r="A17" s="75"/>
      <c r="B17" s="74" t="s">
        <v>10</v>
      </c>
      <c r="C17" s="74"/>
      <c r="D17" s="74"/>
      <c r="E17" s="60"/>
      <c r="F17" s="117" t="s">
        <v>36</v>
      </c>
      <c r="G17" s="117"/>
      <c r="H17" s="77"/>
      <c r="I17" s="60"/>
      <c r="J17" s="67" t="s">
        <v>17</v>
      </c>
      <c r="K17" s="60" t="s">
        <v>11</v>
      </c>
      <c r="L17" s="60"/>
      <c r="M17" s="67"/>
      <c r="N17" s="60" t="s">
        <v>12</v>
      </c>
      <c r="O17" s="60"/>
      <c r="P17" s="62"/>
      <c r="Q17" s="60"/>
      <c r="R17" s="60"/>
      <c r="W17" s="60"/>
      <c r="X17" s="76"/>
      <c r="Y17" s="74" t="s">
        <v>10</v>
      </c>
      <c r="Z17" s="74"/>
      <c r="AA17" s="74"/>
      <c r="AB17" s="60"/>
      <c r="AC17" s="122" t="str">
        <f>IF(F17=0,"",F17)</f>
        <v>[ใส่เลขนิติบุคคล 13 หลัก]</v>
      </c>
      <c r="AD17" s="122"/>
      <c r="AE17" s="77"/>
      <c r="AF17" s="60"/>
      <c r="AG17" s="68" t="str">
        <f>IF(J17=0,"",J17)</f>
        <v>X</v>
      </c>
      <c r="AH17" s="60" t="s">
        <v>11</v>
      </c>
      <c r="AI17" s="60"/>
      <c r="AJ17" s="68">
        <f>IF(M17=0,"",M17)</f>
      </c>
      <c r="AK17" s="60" t="s">
        <v>12</v>
      </c>
      <c r="AL17" s="60"/>
      <c r="AM17" s="64">
        <f>IF(P17=0,"",P17)</f>
      </c>
      <c r="AN17" s="60"/>
      <c r="AO17" s="60"/>
      <c r="AT17" s="60"/>
      <c r="AU17" s="76"/>
    </row>
    <row r="18" spans="1:47" s="61" customFormat="1" ht="6.75" customHeight="1" thickTop="1">
      <c r="A18" s="75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76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76"/>
    </row>
    <row r="19" spans="1:47" s="61" customFormat="1" ht="13.5">
      <c r="A19" s="76"/>
      <c r="X19" s="76"/>
      <c r="AU19" s="76"/>
    </row>
    <row r="20" spans="1:47" s="11" customFormat="1" ht="25.5" customHeight="1" thickBot="1">
      <c r="A20" s="9"/>
      <c r="B20" s="200" t="s">
        <v>2</v>
      </c>
      <c r="C20" s="201"/>
      <c r="D20" s="202"/>
      <c r="E20" s="200" t="s">
        <v>24</v>
      </c>
      <c r="F20" s="201"/>
      <c r="G20" s="201"/>
      <c r="H20" s="201"/>
      <c r="I20" s="201"/>
      <c r="J20" s="201"/>
      <c r="K20" s="202"/>
      <c r="L20" s="200" t="s">
        <v>28</v>
      </c>
      <c r="M20" s="201"/>
      <c r="N20" s="201"/>
      <c r="O20" s="202"/>
      <c r="P20" s="200" t="s">
        <v>29</v>
      </c>
      <c r="Q20" s="201"/>
      <c r="R20" s="201"/>
      <c r="S20" s="201"/>
      <c r="T20" s="202"/>
      <c r="U20" s="200" t="s">
        <v>3</v>
      </c>
      <c r="V20" s="201"/>
      <c r="W20" s="203"/>
      <c r="X20" s="10"/>
      <c r="Y20" s="204" t="s">
        <v>2</v>
      </c>
      <c r="Z20" s="205"/>
      <c r="AA20" s="206"/>
      <c r="AB20" s="204" t="s">
        <v>24</v>
      </c>
      <c r="AC20" s="205"/>
      <c r="AD20" s="205"/>
      <c r="AE20" s="205"/>
      <c r="AF20" s="205"/>
      <c r="AG20" s="205"/>
      <c r="AH20" s="206"/>
      <c r="AI20" s="204" t="s">
        <v>28</v>
      </c>
      <c r="AJ20" s="205"/>
      <c r="AK20" s="205"/>
      <c r="AL20" s="206"/>
      <c r="AM20" s="204" t="s">
        <v>29</v>
      </c>
      <c r="AN20" s="205"/>
      <c r="AO20" s="205"/>
      <c r="AP20" s="205"/>
      <c r="AQ20" s="206"/>
      <c r="AR20" s="204" t="s">
        <v>3</v>
      </c>
      <c r="AS20" s="205"/>
      <c r="AT20" s="207"/>
      <c r="AU20" s="10"/>
    </row>
    <row r="21" spans="1:47" ht="18" customHeight="1">
      <c r="A21" s="1"/>
      <c r="B21" s="144">
        <v>1</v>
      </c>
      <c r="C21" s="145"/>
      <c r="D21" s="146"/>
      <c r="E21" s="191" t="s">
        <v>42</v>
      </c>
      <c r="F21" s="192"/>
      <c r="G21" s="192"/>
      <c r="H21" s="192"/>
      <c r="I21" s="192"/>
      <c r="J21" s="192"/>
      <c r="K21" s="193"/>
      <c r="L21" s="144" t="s">
        <v>43</v>
      </c>
      <c r="M21" s="145"/>
      <c r="N21" s="145"/>
      <c r="O21" s="146"/>
      <c r="P21" s="194">
        <v>45252</v>
      </c>
      <c r="Q21" s="195"/>
      <c r="R21" s="195"/>
      <c r="S21" s="195"/>
      <c r="T21" s="196"/>
      <c r="U21" s="135">
        <v>5500</v>
      </c>
      <c r="V21" s="136"/>
      <c r="W21" s="137"/>
      <c r="X21" s="2"/>
      <c r="Y21" s="105">
        <f>IF(B21=0,"",B21)</f>
        <v>1</v>
      </c>
      <c r="Z21" s="106" t="s">
        <v>17</v>
      </c>
      <c r="AA21" s="107" t="s">
        <v>17</v>
      </c>
      <c r="AB21" s="138" t="str">
        <f>IF(E21=0,"",E21)</f>
        <v>ค่าบริการรับทำบัญชี</v>
      </c>
      <c r="AC21" s="139"/>
      <c r="AD21" s="139"/>
      <c r="AE21" s="139"/>
      <c r="AF21" s="139"/>
      <c r="AG21" s="139"/>
      <c r="AH21" s="140"/>
      <c r="AI21" s="105" t="str">
        <f>IF(L21=0,"",L21)</f>
        <v>IV6611001</v>
      </c>
      <c r="AJ21" s="106"/>
      <c r="AK21" s="106"/>
      <c r="AL21" s="107"/>
      <c r="AM21" s="118">
        <f>IF(P21=0,"",P21)</f>
        <v>45252</v>
      </c>
      <c r="AN21" s="119"/>
      <c r="AO21" s="119"/>
      <c r="AP21" s="119"/>
      <c r="AQ21" s="120"/>
      <c r="AR21" s="102">
        <f>IF(U21=0,"",U21)</f>
        <v>5500</v>
      </c>
      <c r="AS21" s="103"/>
      <c r="AT21" s="104"/>
      <c r="AU21" s="2"/>
    </row>
    <row r="22" spans="1:47" ht="18" customHeight="1">
      <c r="A22" s="1"/>
      <c r="B22" s="108"/>
      <c r="C22" s="109"/>
      <c r="D22" s="110"/>
      <c r="E22" s="141"/>
      <c r="F22" s="142"/>
      <c r="G22" s="142"/>
      <c r="H22" s="142"/>
      <c r="I22" s="142"/>
      <c r="J22" s="142"/>
      <c r="K22" s="143"/>
      <c r="L22" s="108"/>
      <c r="M22" s="109"/>
      <c r="N22" s="109"/>
      <c r="O22" s="110"/>
      <c r="P22" s="126"/>
      <c r="Q22" s="127"/>
      <c r="R22" s="127"/>
      <c r="S22" s="127"/>
      <c r="T22" s="128"/>
      <c r="U22" s="123"/>
      <c r="V22" s="124"/>
      <c r="W22" s="125"/>
      <c r="X22" s="2"/>
      <c r="Y22" s="105">
        <f>IF(B22=0,"",B22)</f>
      </c>
      <c r="Z22" s="106" t="s">
        <v>17</v>
      </c>
      <c r="AA22" s="107" t="s">
        <v>17</v>
      </c>
      <c r="AB22" s="138">
        <f>IF(E22=0,"",E22)</f>
      </c>
      <c r="AC22" s="139"/>
      <c r="AD22" s="139"/>
      <c r="AE22" s="139"/>
      <c r="AF22" s="139"/>
      <c r="AG22" s="139"/>
      <c r="AH22" s="140"/>
      <c r="AI22" s="105">
        <f aca="true" t="shared" si="0" ref="AI22:AI40">IF(L22=0,"",L22)</f>
      </c>
      <c r="AJ22" s="106"/>
      <c r="AK22" s="106"/>
      <c r="AL22" s="107"/>
      <c r="AM22" s="118">
        <f>IF(P22=0,"",P22)</f>
      </c>
      <c r="AN22" s="119"/>
      <c r="AO22" s="119"/>
      <c r="AP22" s="119"/>
      <c r="AQ22" s="120"/>
      <c r="AR22" s="102">
        <f>IF(U22=0,"",U22)</f>
      </c>
      <c r="AS22" s="103"/>
      <c r="AT22" s="104"/>
      <c r="AU22" s="2"/>
    </row>
    <row r="23" spans="1:47" ht="18" customHeight="1">
      <c r="A23" s="1"/>
      <c r="B23" s="108"/>
      <c r="C23" s="109"/>
      <c r="D23" s="110"/>
      <c r="E23" s="141"/>
      <c r="F23" s="142"/>
      <c r="G23" s="142"/>
      <c r="H23" s="142"/>
      <c r="I23" s="142"/>
      <c r="J23" s="142"/>
      <c r="K23" s="143"/>
      <c r="L23" s="108"/>
      <c r="M23" s="109"/>
      <c r="N23" s="109"/>
      <c r="O23" s="110"/>
      <c r="P23" s="126"/>
      <c r="Q23" s="127"/>
      <c r="R23" s="127"/>
      <c r="S23" s="127"/>
      <c r="T23" s="128"/>
      <c r="U23" s="123"/>
      <c r="V23" s="124"/>
      <c r="W23" s="125"/>
      <c r="X23" s="2"/>
      <c r="Y23" s="105">
        <f>IF(B23=0,"",B23)</f>
      </c>
      <c r="Z23" s="106" t="s">
        <v>17</v>
      </c>
      <c r="AA23" s="107" t="s">
        <v>17</v>
      </c>
      <c r="AB23" s="138">
        <f>IF(E23=0,"",E23)</f>
      </c>
      <c r="AC23" s="139"/>
      <c r="AD23" s="139"/>
      <c r="AE23" s="139"/>
      <c r="AF23" s="139"/>
      <c r="AG23" s="139"/>
      <c r="AH23" s="140"/>
      <c r="AI23" s="105">
        <f>IF(L23=0,"",L23)</f>
      </c>
      <c r="AJ23" s="106"/>
      <c r="AK23" s="106"/>
      <c r="AL23" s="107"/>
      <c r="AM23" s="118">
        <f>IF(P23=0,"",P23)</f>
      </c>
      <c r="AN23" s="119"/>
      <c r="AO23" s="119"/>
      <c r="AP23" s="119"/>
      <c r="AQ23" s="120"/>
      <c r="AR23" s="102">
        <f>IF(U23=0,"",U23)</f>
      </c>
      <c r="AS23" s="103"/>
      <c r="AT23" s="104"/>
      <c r="AU23" s="2"/>
    </row>
    <row r="24" spans="1:47" ht="18" customHeight="1">
      <c r="A24" s="1"/>
      <c r="B24" s="108"/>
      <c r="C24" s="109"/>
      <c r="D24" s="110"/>
      <c r="E24" s="141"/>
      <c r="F24" s="142"/>
      <c r="G24" s="142"/>
      <c r="H24" s="142"/>
      <c r="I24" s="142"/>
      <c r="J24" s="142"/>
      <c r="K24" s="143"/>
      <c r="L24" s="108"/>
      <c r="M24" s="109"/>
      <c r="N24" s="109"/>
      <c r="O24" s="110"/>
      <c r="P24" s="126"/>
      <c r="Q24" s="127"/>
      <c r="R24" s="127"/>
      <c r="S24" s="127"/>
      <c r="T24" s="128"/>
      <c r="U24" s="123"/>
      <c r="V24" s="124"/>
      <c r="W24" s="125"/>
      <c r="X24" s="2"/>
      <c r="Y24" s="105">
        <f aca="true" t="shared" si="1" ref="Y24:Y40">IF(B24=0,"",B24)</f>
      </c>
      <c r="Z24" s="106" t="s">
        <v>17</v>
      </c>
      <c r="AA24" s="107" t="s">
        <v>17</v>
      </c>
      <c r="AB24" s="138">
        <f aca="true" t="shared" si="2" ref="AB24:AB40">IF(E24=0,"",E24)</f>
      </c>
      <c r="AC24" s="139"/>
      <c r="AD24" s="139"/>
      <c r="AE24" s="139"/>
      <c r="AF24" s="139"/>
      <c r="AG24" s="139"/>
      <c r="AH24" s="140"/>
      <c r="AI24" s="105">
        <f t="shared" si="0"/>
      </c>
      <c r="AJ24" s="106"/>
      <c r="AK24" s="106"/>
      <c r="AL24" s="107"/>
      <c r="AM24" s="118">
        <f aca="true" t="shared" si="3" ref="AM24:AM40">IF(P24=0,"",P24)</f>
      </c>
      <c r="AN24" s="119"/>
      <c r="AO24" s="119"/>
      <c r="AP24" s="119"/>
      <c r="AQ24" s="120"/>
      <c r="AR24" s="102">
        <f aca="true" t="shared" si="4" ref="AR24:AR40">IF(U24=0,"",U24)</f>
      </c>
      <c r="AS24" s="103"/>
      <c r="AT24" s="104"/>
      <c r="AU24" s="2"/>
    </row>
    <row r="25" spans="1:47" ht="18" customHeight="1">
      <c r="A25" s="1"/>
      <c r="B25" s="108"/>
      <c r="C25" s="109"/>
      <c r="D25" s="110"/>
      <c r="E25" s="141"/>
      <c r="F25" s="142"/>
      <c r="G25" s="142"/>
      <c r="H25" s="142"/>
      <c r="I25" s="142"/>
      <c r="J25" s="142"/>
      <c r="K25" s="143"/>
      <c r="L25" s="108"/>
      <c r="M25" s="109"/>
      <c r="N25" s="109"/>
      <c r="O25" s="110"/>
      <c r="P25" s="126"/>
      <c r="Q25" s="127"/>
      <c r="R25" s="127"/>
      <c r="S25" s="127"/>
      <c r="T25" s="128"/>
      <c r="U25" s="123"/>
      <c r="V25" s="124"/>
      <c r="W25" s="125"/>
      <c r="X25" s="2"/>
      <c r="Y25" s="105">
        <f t="shared" si="1"/>
      </c>
      <c r="Z25" s="106" t="s">
        <v>17</v>
      </c>
      <c r="AA25" s="107" t="s">
        <v>17</v>
      </c>
      <c r="AB25" s="138">
        <f t="shared" si="2"/>
      </c>
      <c r="AC25" s="139"/>
      <c r="AD25" s="139"/>
      <c r="AE25" s="139"/>
      <c r="AF25" s="139"/>
      <c r="AG25" s="139"/>
      <c r="AH25" s="140"/>
      <c r="AI25" s="105">
        <f t="shared" si="0"/>
      </c>
      <c r="AJ25" s="106"/>
      <c r="AK25" s="106"/>
      <c r="AL25" s="107"/>
      <c r="AM25" s="118">
        <f t="shared" si="3"/>
      </c>
      <c r="AN25" s="119"/>
      <c r="AO25" s="119"/>
      <c r="AP25" s="119"/>
      <c r="AQ25" s="120"/>
      <c r="AR25" s="102">
        <f t="shared" si="4"/>
      </c>
      <c r="AS25" s="103"/>
      <c r="AT25" s="104"/>
      <c r="AU25" s="2"/>
    </row>
    <row r="26" spans="1:47" ht="18" customHeight="1">
      <c r="A26" s="1"/>
      <c r="B26" s="108"/>
      <c r="C26" s="109"/>
      <c r="D26" s="110"/>
      <c r="E26" s="141"/>
      <c r="F26" s="142"/>
      <c r="G26" s="142"/>
      <c r="H26" s="142"/>
      <c r="I26" s="142"/>
      <c r="J26" s="142"/>
      <c r="K26" s="143"/>
      <c r="L26" s="108"/>
      <c r="M26" s="109"/>
      <c r="N26" s="109"/>
      <c r="O26" s="110"/>
      <c r="P26" s="126"/>
      <c r="Q26" s="127"/>
      <c r="R26" s="127"/>
      <c r="S26" s="127"/>
      <c r="T26" s="128"/>
      <c r="U26" s="123"/>
      <c r="V26" s="124"/>
      <c r="W26" s="125"/>
      <c r="X26" s="2"/>
      <c r="Y26" s="105">
        <f t="shared" si="1"/>
      </c>
      <c r="Z26" s="106" t="s">
        <v>17</v>
      </c>
      <c r="AA26" s="107" t="s">
        <v>17</v>
      </c>
      <c r="AB26" s="138">
        <f t="shared" si="2"/>
      </c>
      <c r="AC26" s="139"/>
      <c r="AD26" s="139"/>
      <c r="AE26" s="139"/>
      <c r="AF26" s="139"/>
      <c r="AG26" s="139"/>
      <c r="AH26" s="140"/>
      <c r="AI26" s="105">
        <f t="shared" si="0"/>
      </c>
      <c r="AJ26" s="106"/>
      <c r="AK26" s="106"/>
      <c r="AL26" s="107"/>
      <c r="AM26" s="118">
        <f t="shared" si="3"/>
      </c>
      <c r="AN26" s="119"/>
      <c r="AO26" s="119"/>
      <c r="AP26" s="119"/>
      <c r="AQ26" s="120"/>
      <c r="AR26" s="102">
        <f t="shared" si="4"/>
      </c>
      <c r="AS26" s="103"/>
      <c r="AT26" s="104"/>
      <c r="AU26" s="2"/>
    </row>
    <row r="27" spans="1:47" ht="18" customHeight="1">
      <c r="A27" s="1"/>
      <c r="B27" s="108"/>
      <c r="C27" s="109"/>
      <c r="D27" s="110"/>
      <c r="E27" s="141"/>
      <c r="F27" s="142"/>
      <c r="G27" s="142"/>
      <c r="H27" s="142"/>
      <c r="I27" s="142"/>
      <c r="J27" s="142"/>
      <c r="K27" s="143"/>
      <c r="L27" s="108"/>
      <c r="M27" s="109"/>
      <c r="N27" s="109"/>
      <c r="O27" s="110"/>
      <c r="P27" s="126"/>
      <c r="Q27" s="127"/>
      <c r="R27" s="127"/>
      <c r="S27" s="127"/>
      <c r="T27" s="128"/>
      <c r="U27" s="123"/>
      <c r="V27" s="124"/>
      <c r="W27" s="125"/>
      <c r="X27" s="2"/>
      <c r="Y27" s="105">
        <f t="shared" si="1"/>
      </c>
      <c r="Z27" s="106" t="s">
        <v>17</v>
      </c>
      <c r="AA27" s="107" t="s">
        <v>17</v>
      </c>
      <c r="AB27" s="138">
        <f t="shared" si="2"/>
      </c>
      <c r="AC27" s="139"/>
      <c r="AD27" s="139"/>
      <c r="AE27" s="139"/>
      <c r="AF27" s="139"/>
      <c r="AG27" s="139"/>
      <c r="AH27" s="140"/>
      <c r="AI27" s="105">
        <f t="shared" si="0"/>
      </c>
      <c r="AJ27" s="106"/>
      <c r="AK27" s="106"/>
      <c r="AL27" s="107"/>
      <c r="AM27" s="118">
        <f t="shared" si="3"/>
      </c>
      <c r="AN27" s="119"/>
      <c r="AO27" s="119"/>
      <c r="AP27" s="119"/>
      <c r="AQ27" s="120"/>
      <c r="AR27" s="102">
        <f t="shared" si="4"/>
      </c>
      <c r="AS27" s="103"/>
      <c r="AT27" s="104"/>
      <c r="AU27" s="2"/>
    </row>
    <row r="28" spans="1:47" ht="18" customHeight="1">
      <c r="A28" s="1"/>
      <c r="B28" s="108"/>
      <c r="C28" s="109"/>
      <c r="D28" s="110"/>
      <c r="E28" s="141"/>
      <c r="F28" s="142"/>
      <c r="G28" s="142"/>
      <c r="H28" s="142"/>
      <c r="I28" s="142"/>
      <c r="J28" s="142"/>
      <c r="K28" s="143"/>
      <c r="L28" s="108"/>
      <c r="M28" s="109"/>
      <c r="N28" s="109"/>
      <c r="O28" s="110"/>
      <c r="P28" s="126"/>
      <c r="Q28" s="127"/>
      <c r="R28" s="127"/>
      <c r="S28" s="127"/>
      <c r="T28" s="128"/>
      <c r="U28" s="123"/>
      <c r="V28" s="124"/>
      <c r="W28" s="125"/>
      <c r="X28" s="2"/>
      <c r="Y28" s="105">
        <f t="shared" si="1"/>
      </c>
      <c r="Z28" s="106" t="s">
        <v>17</v>
      </c>
      <c r="AA28" s="107" t="s">
        <v>17</v>
      </c>
      <c r="AB28" s="138">
        <f t="shared" si="2"/>
      </c>
      <c r="AC28" s="139"/>
      <c r="AD28" s="139"/>
      <c r="AE28" s="139"/>
      <c r="AF28" s="139"/>
      <c r="AG28" s="139"/>
      <c r="AH28" s="140"/>
      <c r="AI28" s="105">
        <f t="shared" si="0"/>
      </c>
      <c r="AJ28" s="106"/>
      <c r="AK28" s="106"/>
      <c r="AL28" s="107"/>
      <c r="AM28" s="118">
        <f t="shared" si="3"/>
      </c>
      <c r="AN28" s="119"/>
      <c r="AO28" s="119"/>
      <c r="AP28" s="119"/>
      <c r="AQ28" s="120"/>
      <c r="AR28" s="102">
        <f t="shared" si="4"/>
      </c>
      <c r="AS28" s="103"/>
      <c r="AT28" s="104"/>
      <c r="AU28" s="2"/>
    </row>
    <row r="29" spans="1:47" ht="18" customHeight="1">
      <c r="A29" s="1"/>
      <c r="B29" s="108"/>
      <c r="C29" s="109"/>
      <c r="D29" s="110"/>
      <c r="E29" s="141"/>
      <c r="F29" s="142"/>
      <c r="G29" s="142"/>
      <c r="H29" s="142"/>
      <c r="I29" s="142"/>
      <c r="J29" s="142"/>
      <c r="K29" s="143"/>
      <c r="L29" s="108"/>
      <c r="M29" s="109"/>
      <c r="N29" s="109"/>
      <c r="O29" s="110"/>
      <c r="P29" s="126"/>
      <c r="Q29" s="127"/>
      <c r="R29" s="127"/>
      <c r="S29" s="127"/>
      <c r="T29" s="128"/>
      <c r="U29" s="123"/>
      <c r="V29" s="124"/>
      <c r="W29" s="125"/>
      <c r="X29" s="2"/>
      <c r="Y29" s="105">
        <f t="shared" si="1"/>
      </c>
      <c r="Z29" s="106" t="s">
        <v>17</v>
      </c>
      <c r="AA29" s="107" t="s">
        <v>17</v>
      </c>
      <c r="AB29" s="138">
        <f t="shared" si="2"/>
      </c>
      <c r="AC29" s="139"/>
      <c r="AD29" s="139"/>
      <c r="AE29" s="139"/>
      <c r="AF29" s="139"/>
      <c r="AG29" s="139"/>
      <c r="AH29" s="140"/>
      <c r="AI29" s="105">
        <f t="shared" si="0"/>
      </c>
      <c r="AJ29" s="106"/>
      <c r="AK29" s="106"/>
      <c r="AL29" s="107"/>
      <c r="AM29" s="118">
        <f t="shared" si="3"/>
      </c>
      <c r="AN29" s="119"/>
      <c r="AO29" s="119"/>
      <c r="AP29" s="119"/>
      <c r="AQ29" s="120"/>
      <c r="AR29" s="102">
        <f t="shared" si="4"/>
      </c>
      <c r="AS29" s="103"/>
      <c r="AT29" s="104"/>
      <c r="AU29" s="2"/>
    </row>
    <row r="30" spans="1:47" ht="18" customHeight="1">
      <c r="A30" s="1"/>
      <c r="B30" s="108"/>
      <c r="C30" s="109"/>
      <c r="D30" s="110"/>
      <c r="E30" s="141"/>
      <c r="F30" s="142"/>
      <c r="G30" s="142"/>
      <c r="H30" s="142"/>
      <c r="I30" s="142"/>
      <c r="J30" s="142"/>
      <c r="K30" s="143"/>
      <c r="L30" s="108"/>
      <c r="M30" s="109"/>
      <c r="N30" s="109"/>
      <c r="O30" s="110"/>
      <c r="P30" s="126"/>
      <c r="Q30" s="127"/>
      <c r="R30" s="127"/>
      <c r="S30" s="127"/>
      <c r="T30" s="128"/>
      <c r="U30" s="123"/>
      <c r="V30" s="124"/>
      <c r="W30" s="125"/>
      <c r="X30" s="2"/>
      <c r="Y30" s="105">
        <f t="shared" si="1"/>
      </c>
      <c r="Z30" s="106" t="s">
        <v>17</v>
      </c>
      <c r="AA30" s="107" t="s">
        <v>17</v>
      </c>
      <c r="AB30" s="138">
        <f t="shared" si="2"/>
      </c>
      <c r="AC30" s="139"/>
      <c r="AD30" s="139"/>
      <c r="AE30" s="139"/>
      <c r="AF30" s="139"/>
      <c r="AG30" s="139"/>
      <c r="AH30" s="140"/>
      <c r="AI30" s="105">
        <f t="shared" si="0"/>
      </c>
      <c r="AJ30" s="106"/>
      <c r="AK30" s="106"/>
      <c r="AL30" s="107"/>
      <c r="AM30" s="118">
        <f t="shared" si="3"/>
      </c>
      <c r="AN30" s="119"/>
      <c r="AO30" s="119"/>
      <c r="AP30" s="119"/>
      <c r="AQ30" s="120"/>
      <c r="AR30" s="102">
        <f t="shared" si="4"/>
      </c>
      <c r="AS30" s="103"/>
      <c r="AT30" s="104"/>
      <c r="AU30" s="2"/>
    </row>
    <row r="31" spans="1:47" ht="18" customHeight="1">
      <c r="A31" s="1"/>
      <c r="B31" s="108"/>
      <c r="C31" s="109"/>
      <c r="D31" s="110"/>
      <c r="E31" s="141"/>
      <c r="F31" s="142"/>
      <c r="G31" s="142"/>
      <c r="H31" s="142"/>
      <c r="I31" s="142"/>
      <c r="J31" s="142"/>
      <c r="K31" s="143"/>
      <c r="L31" s="108"/>
      <c r="M31" s="109"/>
      <c r="N31" s="109"/>
      <c r="O31" s="110"/>
      <c r="P31" s="126"/>
      <c r="Q31" s="127"/>
      <c r="R31" s="127"/>
      <c r="S31" s="127"/>
      <c r="T31" s="128"/>
      <c r="U31" s="123"/>
      <c r="V31" s="124"/>
      <c r="W31" s="125"/>
      <c r="X31" s="2"/>
      <c r="Y31" s="105">
        <f t="shared" si="1"/>
      </c>
      <c r="Z31" s="106" t="s">
        <v>17</v>
      </c>
      <c r="AA31" s="107" t="s">
        <v>17</v>
      </c>
      <c r="AB31" s="138">
        <f t="shared" si="2"/>
      </c>
      <c r="AC31" s="139"/>
      <c r="AD31" s="139"/>
      <c r="AE31" s="139"/>
      <c r="AF31" s="139"/>
      <c r="AG31" s="139"/>
      <c r="AH31" s="140"/>
      <c r="AI31" s="105">
        <f t="shared" si="0"/>
      </c>
      <c r="AJ31" s="106"/>
      <c r="AK31" s="106"/>
      <c r="AL31" s="107"/>
      <c r="AM31" s="118">
        <f t="shared" si="3"/>
      </c>
      <c r="AN31" s="119"/>
      <c r="AO31" s="119"/>
      <c r="AP31" s="119"/>
      <c r="AQ31" s="120"/>
      <c r="AR31" s="102">
        <f t="shared" si="4"/>
      </c>
      <c r="AS31" s="103"/>
      <c r="AT31" s="104"/>
      <c r="AU31" s="2"/>
    </row>
    <row r="32" spans="1:47" ht="18" customHeight="1">
      <c r="A32" s="1"/>
      <c r="B32" s="108"/>
      <c r="C32" s="109"/>
      <c r="D32" s="110"/>
      <c r="E32" s="141"/>
      <c r="F32" s="142"/>
      <c r="G32" s="142"/>
      <c r="H32" s="142"/>
      <c r="I32" s="142"/>
      <c r="J32" s="142"/>
      <c r="K32" s="143"/>
      <c r="L32" s="108"/>
      <c r="M32" s="109"/>
      <c r="N32" s="109"/>
      <c r="O32" s="110"/>
      <c r="P32" s="126"/>
      <c r="Q32" s="127"/>
      <c r="R32" s="127"/>
      <c r="S32" s="127"/>
      <c r="T32" s="128"/>
      <c r="U32" s="123"/>
      <c r="V32" s="124"/>
      <c r="W32" s="125"/>
      <c r="X32" s="2"/>
      <c r="Y32" s="105">
        <f t="shared" si="1"/>
      </c>
      <c r="Z32" s="106" t="s">
        <v>17</v>
      </c>
      <c r="AA32" s="107" t="s">
        <v>17</v>
      </c>
      <c r="AB32" s="138">
        <f t="shared" si="2"/>
      </c>
      <c r="AC32" s="139"/>
      <c r="AD32" s="139"/>
      <c r="AE32" s="139"/>
      <c r="AF32" s="139"/>
      <c r="AG32" s="139"/>
      <c r="AH32" s="140"/>
      <c r="AI32" s="105">
        <f t="shared" si="0"/>
      </c>
      <c r="AJ32" s="106"/>
      <c r="AK32" s="106"/>
      <c r="AL32" s="107"/>
      <c r="AM32" s="118">
        <f t="shared" si="3"/>
      </c>
      <c r="AN32" s="119"/>
      <c r="AO32" s="119"/>
      <c r="AP32" s="119"/>
      <c r="AQ32" s="120"/>
      <c r="AR32" s="102">
        <f t="shared" si="4"/>
      </c>
      <c r="AS32" s="103"/>
      <c r="AT32" s="104"/>
      <c r="AU32" s="2"/>
    </row>
    <row r="33" spans="1:47" ht="18" customHeight="1">
      <c r="A33" s="1"/>
      <c r="B33" s="108"/>
      <c r="C33" s="109"/>
      <c r="D33" s="110"/>
      <c r="E33" s="141"/>
      <c r="F33" s="142"/>
      <c r="G33" s="142"/>
      <c r="H33" s="142"/>
      <c r="I33" s="142"/>
      <c r="J33" s="142"/>
      <c r="K33" s="143"/>
      <c r="L33" s="108"/>
      <c r="M33" s="109"/>
      <c r="N33" s="109"/>
      <c r="O33" s="110"/>
      <c r="P33" s="126"/>
      <c r="Q33" s="127"/>
      <c r="R33" s="127"/>
      <c r="S33" s="127"/>
      <c r="T33" s="128"/>
      <c r="U33" s="123"/>
      <c r="V33" s="124"/>
      <c r="W33" s="125"/>
      <c r="X33" s="2"/>
      <c r="Y33" s="105">
        <f t="shared" si="1"/>
      </c>
      <c r="Z33" s="106" t="s">
        <v>17</v>
      </c>
      <c r="AA33" s="107" t="s">
        <v>17</v>
      </c>
      <c r="AB33" s="138">
        <f t="shared" si="2"/>
      </c>
      <c r="AC33" s="139"/>
      <c r="AD33" s="139"/>
      <c r="AE33" s="139"/>
      <c r="AF33" s="139"/>
      <c r="AG33" s="139"/>
      <c r="AH33" s="140"/>
      <c r="AI33" s="105">
        <f t="shared" si="0"/>
      </c>
      <c r="AJ33" s="106"/>
      <c r="AK33" s="106"/>
      <c r="AL33" s="107"/>
      <c r="AM33" s="118">
        <f t="shared" si="3"/>
      </c>
      <c r="AN33" s="119"/>
      <c r="AO33" s="119"/>
      <c r="AP33" s="119"/>
      <c r="AQ33" s="120"/>
      <c r="AR33" s="102">
        <f t="shared" si="4"/>
      </c>
      <c r="AS33" s="103"/>
      <c r="AT33" s="104"/>
      <c r="AU33" s="2"/>
    </row>
    <row r="34" spans="1:47" ht="18" customHeight="1">
      <c r="A34" s="1"/>
      <c r="B34" s="108"/>
      <c r="C34" s="109"/>
      <c r="D34" s="110"/>
      <c r="E34" s="141"/>
      <c r="F34" s="142"/>
      <c r="G34" s="142"/>
      <c r="H34" s="142"/>
      <c r="I34" s="142"/>
      <c r="J34" s="142"/>
      <c r="K34" s="143"/>
      <c r="L34" s="108"/>
      <c r="M34" s="109"/>
      <c r="N34" s="109"/>
      <c r="O34" s="110"/>
      <c r="P34" s="126"/>
      <c r="Q34" s="127"/>
      <c r="R34" s="127"/>
      <c r="S34" s="127"/>
      <c r="T34" s="128"/>
      <c r="U34" s="123"/>
      <c r="V34" s="124"/>
      <c r="W34" s="125"/>
      <c r="X34" s="2"/>
      <c r="Y34" s="105">
        <f t="shared" si="1"/>
      </c>
      <c r="Z34" s="106" t="s">
        <v>17</v>
      </c>
      <c r="AA34" s="107" t="s">
        <v>17</v>
      </c>
      <c r="AB34" s="138">
        <f t="shared" si="2"/>
      </c>
      <c r="AC34" s="139"/>
      <c r="AD34" s="139"/>
      <c r="AE34" s="139"/>
      <c r="AF34" s="139"/>
      <c r="AG34" s="139"/>
      <c r="AH34" s="140"/>
      <c r="AI34" s="105">
        <f t="shared" si="0"/>
      </c>
      <c r="AJ34" s="106"/>
      <c r="AK34" s="106"/>
      <c r="AL34" s="107"/>
      <c r="AM34" s="118">
        <f t="shared" si="3"/>
      </c>
      <c r="AN34" s="119"/>
      <c r="AO34" s="119"/>
      <c r="AP34" s="119"/>
      <c r="AQ34" s="120"/>
      <c r="AR34" s="102">
        <f t="shared" si="4"/>
      </c>
      <c r="AS34" s="103"/>
      <c r="AT34" s="104"/>
      <c r="AU34" s="2"/>
    </row>
    <row r="35" spans="1:47" ht="18" customHeight="1">
      <c r="A35" s="1"/>
      <c r="B35" s="108"/>
      <c r="C35" s="109"/>
      <c r="D35" s="110"/>
      <c r="E35" s="141"/>
      <c r="F35" s="142"/>
      <c r="G35" s="142"/>
      <c r="H35" s="142"/>
      <c r="I35" s="142"/>
      <c r="J35" s="142"/>
      <c r="K35" s="143"/>
      <c r="L35" s="108"/>
      <c r="M35" s="109"/>
      <c r="N35" s="109"/>
      <c r="O35" s="110"/>
      <c r="P35" s="126"/>
      <c r="Q35" s="127"/>
      <c r="R35" s="127"/>
      <c r="S35" s="127"/>
      <c r="T35" s="128"/>
      <c r="U35" s="123"/>
      <c r="V35" s="124"/>
      <c r="W35" s="125"/>
      <c r="X35" s="2"/>
      <c r="Y35" s="105">
        <f t="shared" si="1"/>
      </c>
      <c r="Z35" s="106" t="s">
        <v>17</v>
      </c>
      <c r="AA35" s="107" t="s">
        <v>17</v>
      </c>
      <c r="AB35" s="138">
        <f t="shared" si="2"/>
      </c>
      <c r="AC35" s="139"/>
      <c r="AD35" s="139"/>
      <c r="AE35" s="139"/>
      <c r="AF35" s="139"/>
      <c r="AG35" s="139"/>
      <c r="AH35" s="140"/>
      <c r="AI35" s="105">
        <f t="shared" si="0"/>
      </c>
      <c r="AJ35" s="106"/>
      <c r="AK35" s="106"/>
      <c r="AL35" s="107"/>
      <c r="AM35" s="118">
        <f t="shared" si="3"/>
      </c>
      <c r="AN35" s="119"/>
      <c r="AO35" s="119"/>
      <c r="AP35" s="119"/>
      <c r="AQ35" s="120"/>
      <c r="AR35" s="102">
        <f t="shared" si="4"/>
      </c>
      <c r="AS35" s="103"/>
      <c r="AT35" s="104"/>
      <c r="AU35" s="2"/>
    </row>
    <row r="36" spans="1:47" ht="18" customHeight="1">
      <c r="A36" s="1"/>
      <c r="B36" s="108"/>
      <c r="C36" s="109"/>
      <c r="D36" s="110"/>
      <c r="E36" s="141"/>
      <c r="F36" s="142"/>
      <c r="G36" s="142"/>
      <c r="H36" s="142"/>
      <c r="I36" s="142"/>
      <c r="J36" s="142"/>
      <c r="K36" s="143"/>
      <c r="L36" s="108"/>
      <c r="M36" s="109"/>
      <c r="N36" s="109"/>
      <c r="O36" s="110"/>
      <c r="P36" s="126"/>
      <c r="Q36" s="127"/>
      <c r="R36" s="127"/>
      <c r="S36" s="127"/>
      <c r="T36" s="128"/>
      <c r="U36" s="123"/>
      <c r="V36" s="124"/>
      <c r="W36" s="125"/>
      <c r="X36" s="2"/>
      <c r="Y36" s="105">
        <f t="shared" si="1"/>
      </c>
      <c r="Z36" s="106" t="s">
        <v>17</v>
      </c>
      <c r="AA36" s="107" t="s">
        <v>17</v>
      </c>
      <c r="AB36" s="138">
        <f t="shared" si="2"/>
      </c>
      <c r="AC36" s="139"/>
      <c r="AD36" s="139"/>
      <c r="AE36" s="139"/>
      <c r="AF36" s="139"/>
      <c r="AG36" s="139"/>
      <c r="AH36" s="140"/>
      <c r="AI36" s="105">
        <f t="shared" si="0"/>
      </c>
      <c r="AJ36" s="106"/>
      <c r="AK36" s="106"/>
      <c r="AL36" s="107"/>
      <c r="AM36" s="118">
        <f t="shared" si="3"/>
      </c>
      <c r="AN36" s="119"/>
      <c r="AO36" s="119"/>
      <c r="AP36" s="119"/>
      <c r="AQ36" s="120"/>
      <c r="AR36" s="102">
        <f t="shared" si="4"/>
      </c>
      <c r="AS36" s="103"/>
      <c r="AT36" s="104"/>
      <c r="AU36" s="2"/>
    </row>
    <row r="37" spans="1:47" ht="18" customHeight="1">
      <c r="A37" s="1"/>
      <c r="B37" s="108"/>
      <c r="C37" s="109"/>
      <c r="D37" s="110"/>
      <c r="E37" s="141"/>
      <c r="F37" s="142"/>
      <c r="G37" s="142"/>
      <c r="H37" s="142"/>
      <c r="I37" s="142"/>
      <c r="J37" s="142"/>
      <c r="K37" s="143"/>
      <c r="L37" s="108"/>
      <c r="M37" s="109"/>
      <c r="N37" s="109"/>
      <c r="O37" s="110"/>
      <c r="P37" s="126"/>
      <c r="Q37" s="127"/>
      <c r="R37" s="127"/>
      <c r="S37" s="127"/>
      <c r="T37" s="128"/>
      <c r="U37" s="123"/>
      <c r="V37" s="124"/>
      <c r="W37" s="125"/>
      <c r="X37" s="2"/>
      <c r="Y37" s="105">
        <f t="shared" si="1"/>
      </c>
      <c r="Z37" s="106" t="s">
        <v>17</v>
      </c>
      <c r="AA37" s="107" t="s">
        <v>17</v>
      </c>
      <c r="AB37" s="138">
        <f t="shared" si="2"/>
      </c>
      <c r="AC37" s="139"/>
      <c r="AD37" s="139"/>
      <c r="AE37" s="139"/>
      <c r="AF37" s="139"/>
      <c r="AG37" s="139"/>
      <c r="AH37" s="140"/>
      <c r="AI37" s="105">
        <f t="shared" si="0"/>
      </c>
      <c r="AJ37" s="106"/>
      <c r="AK37" s="106"/>
      <c r="AL37" s="107"/>
      <c r="AM37" s="118">
        <f t="shared" si="3"/>
      </c>
      <c r="AN37" s="119"/>
      <c r="AO37" s="119"/>
      <c r="AP37" s="119"/>
      <c r="AQ37" s="120"/>
      <c r="AR37" s="102">
        <f t="shared" si="4"/>
      </c>
      <c r="AS37" s="103"/>
      <c r="AT37" s="104"/>
      <c r="AU37" s="2"/>
    </row>
    <row r="38" spans="1:47" ht="18" customHeight="1">
      <c r="A38" s="1"/>
      <c r="B38" s="108"/>
      <c r="C38" s="109"/>
      <c r="D38" s="110"/>
      <c r="E38" s="141"/>
      <c r="F38" s="142"/>
      <c r="G38" s="142"/>
      <c r="H38" s="142"/>
      <c r="I38" s="142"/>
      <c r="J38" s="142"/>
      <c r="K38" s="143"/>
      <c r="L38" s="108"/>
      <c r="M38" s="109"/>
      <c r="N38" s="109"/>
      <c r="O38" s="110"/>
      <c r="P38" s="126"/>
      <c r="Q38" s="127"/>
      <c r="R38" s="127"/>
      <c r="S38" s="127"/>
      <c r="T38" s="128"/>
      <c r="U38" s="123"/>
      <c r="V38" s="124"/>
      <c r="W38" s="125"/>
      <c r="X38" s="2"/>
      <c r="Y38" s="105">
        <f t="shared" si="1"/>
      </c>
      <c r="Z38" s="106" t="s">
        <v>17</v>
      </c>
      <c r="AA38" s="107" t="s">
        <v>17</v>
      </c>
      <c r="AB38" s="138">
        <f t="shared" si="2"/>
      </c>
      <c r="AC38" s="139"/>
      <c r="AD38" s="139"/>
      <c r="AE38" s="139"/>
      <c r="AF38" s="139"/>
      <c r="AG38" s="139"/>
      <c r="AH38" s="140"/>
      <c r="AI38" s="105">
        <f t="shared" si="0"/>
      </c>
      <c r="AJ38" s="106"/>
      <c r="AK38" s="106"/>
      <c r="AL38" s="107"/>
      <c r="AM38" s="118">
        <f t="shared" si="3"/>
      </c>
      <c r="AN38" s="119"/>
      <c r="AO38" s="119"/>
      <c r="AP38" s="119"/>
      <c r="AQ38" s="120"/>
      <c r="AR38" s="102">
        <f t="shared" si="4"/>
      </c>
      <c r="AS38" s="103"/>
      <c r="AT38" s="104"/>
      <c r="AU38" s="2"/>
    </row>
    <row r="39" spans="1:47" ht="18" customHeight="1">
      <c r="A39" s="1"/>
      <c r="B39" s="108"/>
      <c r="C39" s="109"/>
      <c r="D39" s="110"/>
      <c r="E39" s="141"/>
      <c r="F39" s="142"/>
      <c r="G39" s="142"/>
      <c r="H39" s="142"/>
      <c r="I39" s="142"/>
      <c r="J39" s="142"/>
      <c r="K39" s="143"/>
      <c r="L39" s="108"/>
      <c r="M39" s="109"/>
      <c r="N39" s="109"/>
      <c r="O39" s="110"/>
      <c r="P39" s="126"/>
      <c r="Q39" s="127"/>
      <c r="R39" s="127"/>
      <c r="S39" s="127"/>
      <c r="T39" s="128"/>
      <c r="U39" s="123"/>
      <c r="V39" s="124"/>
      <c r="W39" s="125"/>
      <c r="X39" s="2"/>
      <c r="Y39" s="105">
        <f t="shared" si="1"/>
      </c>
      <c r="Z39" s="106" t="s">
        <v>17</v>
      </c>
      <c r="AA39" s="107" t="s">
        <v>17</v>
      </c>
      <c r="AB39" s="138">
        <f t="shared" si="2"/>
      </c>
      <c r="AC39" s="139"/>
      <c r="AD39" s="139"/>
      <c r="AE39" s="139"/>
      <c r="AF39" s="139"/>
      <c r="AG39" s="139"/>
      <c r="AH39" s="140"/>
      <c r="AI39" s="105">
        <f t="shared" si="0"/>
      </c>
      <c r="AJ39" s="106"/>
      <c r="AK39" s="106"/>
      <c r="AL39" s="107"/>
      <c r="AM39" s="118">
        <f t="shared" si="3"/>
      </c>
      <c r="AN39" s="119"/>
      <c r="AO39" s="119"/>
      <c r="AP39" s="119"/>
      <c r="AQ39" s="120"/>
      <c r="AR39" s="102">
        <f t="shared" si="4"/>
      </c>
      <c r="AS39" s="103"/>
      <c r="AT39" s="104"/>
      <c r="AU39" s="2"/>
    </row>
    <row r="40" spans="1:47" ht="18" customHeight="1">
      <c r="A40" s="1"/>
      <c r="B40" s="154"/>
      <c r="C40" s="155"/>
      <c r="D40" s="156"/>
      <c r="E40" s="151"/>
      <c r="F40" s="152"/>
      <c r="G40" s="152"/>
      <c r="H40" s="152"/>
      <c r="I40" s="152"/>
      <c r="J40" s="152"/>
      <c r="K40" s="153"/>
      <c r="L40" s="154"/>
      <c r="M40" s="155"/>
      <c r="N40" s="155"/>
      <c r="O40" s="156"/>
      <c r="P40" s="197"/>
      <c r="Q40" s="198"/>
      <c r="R40" s="198"/>
      <c r="S40" s="198"/>
      <c r="T40" s="199"/>
      <c r="U40" s="129"/>
      <c r="V40" s="130"/>
      <c r="W40" s="131"/>
      <c r="X40" s="2"/>
      <c r="Y40" s="157">
        <f t="shared" si="1"/>
      </c>
      <c r="Z40" s="158" t="s">
        <v>17</v>
      </c>
      <c r="AA40" s="159" t="s">
        <v>17</v>
      </c>
      <c r="AB40" s="163">
        <f t="shared" si="2"/>
      </c>
      <c r="AC40" s="164"/>
      <c r="AD40" s="164"/>
      <c r="AE40" s="164"/>
      <c r="AF40" s="164"/>
      <c r="AG40" s="164"/>
      <c r="AH40" s="165"/>
      <c r="AI40" s="157">
        <f t="shared" si="0"/>
      </c>
      <c r="AJ40" s="158"/>
      <c r="AK40" s="158"/>
      <c r="AL40" s="159"/>
      <c r="AM40" s="166">
        <f t="shared" si="3"/>
      </c>
      <c r="AN40" s="167"/>
      <c r="AO40" s="167"/>
      <c r="AP40" s="167"/>
      <c r="AQ40" s="168"/>
      <c r="AR40" s="160">
        <f t="shared" si="4"/>
      </c>
      <c r="AS40" s="161"/>
      <c r="AT40" s="162"/>
      <c r="AU40" s="2"/>
    </row>
    <row r="41" spans="1:47" s="8" customFormat="1" ht="3" customHeight="1">
      <c r="A41" s="7"/>
      <c r="P41" s="53"/>
      <c r="Q41" s="12"/>
      <c r="R41" s="12"/>
      <c r="U41" s="132"/>
      <c r="V41" s="133"/>
      <c r="W41" s="134"/>
      <c r="X41" s="13"/>
      <c r="AM41" s="55"/>
      <c r="AN41" s="54"/>
      <c r="AO41" s="54"/>
      <c r="AR41" s="132"/>
      <c r="AS41" s="133"/>
      <c r="AT41" s="134"/>
      <c r="AU41" s="13"/>
    </row>
    <row r="42" spans="1:47" ht="23.25" customHeight="1" thickBot="1">
      <c r="A42" s="1"/>
      <c r="B42" s="14" t="s">
        <v>14</v>
      </c>
      <c r="C42" s="27"/>
      <c r="D42" s="27"/>
      <c r="E42" s="171" t="str">
        <f>"("&amp;_xlfn.BAHTTEXT(U44)&amp;")"</f>
        <v>(ห้าพันแปดร้อยแปดสิบห้าบาทถ้วน)</v>
      </c>
      <c r="F42" s="171"/>
      <c r="G42" s="171"/>
      <c r="H42" s="171"/>
      <c r="I42" s="171"/>
      <c r="J42" s="171"/>
      <c r="K42" s="171"/>
      <c r="L42" s="171"/>
      <c r="M42" s="171"/>
      <c r="N42" s="172"/>
      <c r="O42" s="8"/>
      <c r="P42" s="173" t="s">
        <v>26</v>
      </c>
      <c r="Q42" s="173"/>
      <c r="R42" s="173"/>
      <c r="S42" s="173"/>
      <c r="T42" s="174"/>
      <c r="U42" s="175">
        <f>SUM(U21:W41)</f>
        <v>5500</v>
      </c>
      <c r="V42" s="176"/>
      <c r="W42" s="177"/>
      <c r="X42" s="2"/>
      <c r="Y42" s="14" t="s">
        <v>14</v>
      </c>
      <c r="Z42" s="56"/>
      <c r="AA42" s="56"/>
      <c r="AB42" s="171" t="str">
        <f>"("&amp;_xlfn.BAHTTEXT(U44)&amp;")"</f>
        <v>(ห้าพันแปดร้อยแปดสิบห้าบาทถ้วน)</v>
      </c>
      <c r="AC42" s="171"/>
      <c r="AD42" s="171"/>
      <c r="AE42" s="171"/>
      <c r="AF42" s="171"/>
      <c r="AG42" s="171"/>
      <c r="AH42" s="171"/>
      <c r="AI42" s="171"/>
      <c r="AJ42" s="171"/>
      <c r="AK42" s="172"/>
      <c r="AL42" s="8"/>
      <c r="AM42" s="173" t="s">
        <v>26</v>
      </c>
      <c r="AN42" s="173"/>
      <c r="AO42" s="173"/>
      <c r="AP42" s="173"/>
      <c r="AQ42" s="174"/>
      <c r="AR42" s="175">
        <f>SUM(U21:W41)</f>
        <v>5500</v>
      </c>
      <c r="AS42" s="176"/>
      <c r="AT42" s="177"/>
      <c r="AU42" s="2"/>
    </row>
    <row r="43" spans="1:47" s="60" customFormat="1" ht="23.25" customHeight="1" thickBot="1" thickTop="1">
      <c r="A43" s="75"/>
      <c r="B43" s="78"/>
      <c r="C43" s="78"/>
      <c r="D43" s="78"/>
      <c r="E43" s="79"/>
      <c r="F43" s="79"/>
      <c r="G43" s="79"/>
      <c r="H43" s="79"/>
      <c r="I43" s="79"/>
      <c r="J43" s="79"/>
      <c r="K43" s="79"/>
      <c r="L43" s="79"/>
      <c r="M43" s="79"/>
      <c r="N43" s="79"/>
      <c r="P43" s="178" t="s">
        <v>27</v>
      </c>
      <c r="Q43" s="178"/>
      <c r="R43" s="178"/>
      <c r="S43" s="178"/>
      <c r="T43" s="179"/>
      <c r="U43" s="180">
        <f>ROUND(U42*7/100,2)</f>
        <v>385</v>
      </c>
      <c r="V43" s="181"/>
      <c r="W43" s="182"/>
      <c r="X43" s="75"/>
      <c r="Y43" s="78"/>
      <c r="Z43" s="78"/>
      <c r="AA43" s="78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M43" s="178" t="s">
        <v>27</v>
      </c>
      <c r="AN43" s="178"/>
      <c r="AO43" s="178"/>
      <c r="AP43" s="178"/>
      <c r="AQ43" s="179"/>
      <c r="AR43" s="180">
        <f>ROUND(U42*7/100,2)</f>
        <v>385</v>
      </c>
      <c r="AS43" s="181"/>
      <c r="AT43" s="182"/>
      <c r="AU43" s="75"/>
    </row>
    <row r="44" spans="1:47" s="60" customFormat="1" ht="14.25" customHeight="1" thickBot="1">
      <c r="A44" s="75"/>
      <c r="B44" s="80"/>
      <c r="C44" s="81"/>
      <c r="D44" s="80"/>
      <c r="E44" s="82" t="s">
        <v>4</v>
      </c>
      <c r="F44" s="169"/>
      <c r="G44" s="169"/>
      <c r="H44" s="83"/>
      <c r="I44" s="69" t="s">
        <v>7</v>
      </c>
      <c r="J44" s="82"/>
      <c r="K44" s="82"/>
      <c r="L44" s="82"/>
      <c r="M44" s="82"/>
      <c r="N44" s="82"/>
      <c r="P44" s="189" t="s">
        <v>25</v>
      </c>
      <c r="Q44" s="189"/>
      <c r="R44" s="189"/>
      <c r="S44" s="189"/>
      <c r="T44" s="190"/>
      <c r="U44" s="183">
        <f>SUM(U42:W43)</f>
        <v>5885</v>
      </c>
      <c r="V44" s="184"/>
      <c r="W44" s="185"/>
      <c r="X44" s="75"/>
      <c r="Y44" s="80"/>
      <c r="Z44" s="84">
        <f>IF(C44=0,"",C44)</f>
      </c>
      <c r="AA44" s="80"/>
      <c r="AB44" s="82" t="s">
        <v>4</v>
      </c>
      <c r="AC44" s="170">
        <f>IF(F44=0,"",F44)</f>
      </c>
      <c r="AD44" s="170">
        <f>IF(G44=0,"",G44)</f>
      </c>
      <c r="AE44" s="83"/>
      <c r="AF44" s="69" t="s">
        <v>7</v>
      </c>
      <c r="AG44" s="82"/>
      <c r="AH44" s="82"/>
      <c r="AI44" s="82"/>
      <c r="AJ44" s="82"/>
      <c r="AK44" s="82"/>
      <c r="AM44" s="189" t="s">
        <v>25</v>
      </c>
      <c r="AN44" s="189"/>
      <c r="AO44" s="189"/>
      <c r="AP44" s="189"/>
      <c r="AQ44" s="190"/>
      <c r="AR44" s="183">
        <f>SUM(AR42:AT43)</f>
        <v>5885</v>
      </c>
      <c r="AS44" s="184"/>
      <c r="AT44" s="185"/>
      <c r="AU44" s="75"/>
    </row>
    <row r="45" spans="1:47" s="60" customFormat="1" ht="7.5" customHeight="1" thickBot="1">
      <c r="A45" s="75"/>
      <c r="I45" s="82"/>
      <c r="J45" s="82"/>
      <c r="K45" s="82"/>
      <c r="L45" s="82"/>
      <c r="M45" s="82"/>
      <c r="N45" s="82"/>
      <c r="P45" s="189"/>
      <c r="Q45" s="189"/>
      <c r="R45" s="189"/>
      <c r="S45" s="189"/>
      <c r="T45" s="190"/>
      <c r="U45" s="186"/>
      <c r="V45" s="187"/>
      <c r="W45" s="188"/>
      <c r="X45" s="75"/>
      <c r="AF45" s="82"/>
      <c r="AG45" s="82"/>
      <c r="AH45" s="82"/>
      <c r="AI45" s="82"/>
      <c r="AJ45" s="82"/>
      <c r="AK45" s="82"/>
      <c r="AM45" s="189"/>
      <c r="AN45" s="189"/>
      <c r="AO45" s="189"/>
      <c r="AP45" s="189"/>
      <c r="AQ45" s="190"/>
      <c r="AR45" s="186"/>
      <c r="AS45" s="187"/>
      <c r="AT45" s="188"/>
      <c r="AU45" s="75"/>
    </row>
    <row r="46" spans="1:47" s="60" customFormat="1" ht="14.25" customHeight="1" thickBot="1" thickTop="1">
      <c r="A46" s="75"/>
      <c r="B46" s="85"/>
      <c r="C46" s="81" t="s">
        <v>17</v>
      </c>
      <c r="D46" s="85"/>
      <c r="E46" s="60" t="s">
        <v>5</v>
      </c>
      <c r="F46" s="149"/>
      <c r="G46" s="149"/>
      <c r="H46" s="86"/>
      <c r="I46" s="69" t="s">
        <v>7</v>
      </c>
      <c r="J46" s="82"/>
      <c r="L46" s="82"/>
      <c r="M46" s="82"/>
      <c r="N46" s="82"/>
      <c r="P46" s="87"/>
      <c r="Q46" s="87"/>
      <c r="R46" s="87"/>
      <c r="S46" s="87"/>
      <c r="T46" s="87"/>
      <c r="X46" s="75"/>
      <c r="Y46" s="85"/>
      <c r="Z46" s="84" t="str">
        <f>IF(C46=0,"",C46)</f>
        <v>X</v>
      </c>
      <c r="AA46" s="85"/>
      <c r="AB46" s="60" t="s">
        <v>5</v>
      </c>
      <c r="AC46" s="150">
        <f>IF(F46=0,"",F46)</f>
      </c>
      <c r="AD46" s="150">
        <f>IF(G46=0,"",G46)</f>
      </c>
      <c r="AE46" s="86"/>
      <c r="AF46" s="69" t="s">
        <v>7</v>
      </c>
      <c r="AG46" s="82"/>
      <c r="AI46" s="82"/>
      <c r="AJ46" s="82"/>
      <c r="AK46" s="82"/>
      <c r="AP46" s="85"/>
      <c r="AQ46" s="85"/>
      <c r="AR46" s="85"/>
      <c r="AS46" s="85"/>
      <c r="AT46" s="85"/>
      <c r="AU46" s="75"/>
    </row>
    <row r="47" spans="1:47" s="69" customFormat="1" ht="7.5" customHeight="1" thickBot="1">
      <c r="A47" s="88"/>
      <c r="I47" s="82"/>
      <c r="J47" s="82"/>
      <c r="K47" s="82"/>
      <c r="L47" s="82"/>
      <c r="M47" s="82"/>
      <c r="N47" s="82"/>
      <c r="X47" s="88"/>
      <c r="AF47" s="82"/>
      <c r="AG47" s="82"/>
      <c r="AH47" s="82"/>
      <c r="AI47" s="82"/>
      <c r="AJ47" s="82"/>
      <c r="AK47" s="82"/>
      <c r="AU47" s="88"/>
    </row>
    <row r="48" spans="1:47" s="69" customFormat="1" ht="14.25" customHeight="1" thickBot="1">
      <c r="A48" s="88"/>
      <c r="C48" s="81"/>
      <c r="E48" s="69" t="s">
        <v>6</v>
      </c>
      <c r="F48" s="89"/>
      <c r="G48" s="90" t="s">
        <v>1</v>
      </c>
      <c r="H48" s="91"/>
      <c r="I48" s="148"/>
      <c r="J48" s="148"/>
      <c r="K48" s="148"/>
      <c r="L48" s="148"/>
      <c r="M48" s="82"/>
      <c r="N48" s="82"/>
      <c r="X48" s="88"/>
      <c r="Z48" s="84">
        <f>IF(C48=0,"",C48)</f>
      </c>
      <c r="AB48" s="69" t="s">
        <v>6</v>
      </c>
      <c r="AC48" s="92">
        <f>IF(F48=0,"",F48)</f>
      </c>
      <c r="AD48" s="90" t="str">
        <f>IF(G48=0,"",G48)</f>
        <v>เลขที่</v>
      </c>
      <c r="AE48" s="91"/>
      <c r="AF48" s="100">
        <f aca="true" t="shared" si="5" ref="AF48:AI49">IF(I48=0,"",I48)</f>
      </c>
      <c r="AG48" s="100">
        <f t="shared" si="5"/>
      </c>
      <c r="AH48" s="100">
        <f t="shared" si="5"/>
      </c>
      <c r="AI48" s="100">
        <f t="shared" si="5"/>
      </c>
      <c r="AJ48" s="82"/>
      <c r="AK48" s="82"/>
      <c r="AU48" s="88"/>
    </row>
    <row r="49" spans="1:47" s="69" customFormat="1" ht="19.5" customHeight="1">
      <c r="A49" s="88"/>
      <c r="E49" s="90" t="s">
        <v>19</v>
      </c>
      <c r="F49" s="93"/>
      <c r="G49" s="90" t="s">
        <v>3</v>
      </c>
      <c r="H49" s="91"/>
      <c r="I49" s="147"/>
      <c r="J49" s="147"/>
      <c r="K49" s="147"/>
      <c r="L49" s="147"/>
      <c r="M49" s="69" t="s">
        <v>7</v>
      </c>
      <c r="N49" s="94"/>
      <c r="S49" s="91"/>
      <c r="T49" s="91"/>
      <c r="U49" s="91"/>
      <c r="V49" s="91"/>
      <c r="W49" s="91"/>
      <c r="X49" s="88"/>
      <c r="AB49" s="90" t="s">
        <v>19</v>
      </c>
      <c r="AC49" s="95">
        <f>IF(F49=0,"",F49)</f>
      </c>
      <c r="AD49" s="90" t="s">
        <v>3</v>
      </c>
      <c r="AE49" s="91"/>
      <c r="AF49" s="101">
        <f t="shared" si="5"/>
      </c>
      <c r="AG49" s="101">
        <f t="shared" si="5"/>
      </c>
      <c r="AH49" s="101">
        <f t="shared" si="5"/>
      </c>
      <c r="AI49" s="101">
        <f t="shared" si="5"/>
      </c>
      <c r="AJ49" s="69" t="s">
        <v>7</v>
      </c>
      <c r="AK49" s="94"/>
      <c r="AP49" s="91"/>
      <c r="AQ49" s="91"/>
      <c r="AR49" s="91"/>
      <c r="AS49" s="91"/>
      <c r="AT49" s="91"/>
      <c r="AU49" s="88"/>
    </row>
    <row r="50" spans="1:47" s="69" customFormat="1" ht="17.25" customHeight="1">
      <c r="A50" s="88"/>
      <c r="E50" s="90"/>
      <c r="G50" s="91"/>
      <c r="H50" s="91"/>
      <c r="I50" s="82"/>
      <c r="J50" s="82"/>
      <c r="K50" s="82"/>
      <c r="L50" s="82"/>
      <c r="N50" s="82"/>
      <c r="S50" s="91"/>
      <c r="T50" s="91"/>
      <c r="U50" s="91"/>
      <c r="V50" s="91"/>
      <c r="W50" s="91"/>
      <c r="X50" s="88"/>
      <c r="AB50" s="90"/>
      <c r="AD50" s="91"/>
      <c r="AE50" s="91"/>
      <c r="AF50" s="82"/>
      <c r="AG50" s="82"/>
      <c r="AH50" s="82"/>
      <c r="AI50" s="82"/>
      <c r="AK50" s="82"/>
      <c r="AP50" s="91"/>
      <c r="AQ50" s="91"/>
      <c r="AR50" s="91"/>
      <c r="AS50" s="91"/>
      <c r="AT50" s="91"/>
      <c r="AU50" s="88"/>
    </row>
    <row r="51" spans="1:47" s="18" customFormat="1" ht="23.25" customHeight="1">
      <c r="A51" s="24"/>
      <c r="B51" s="30"/>
      <c r="C51" s="31"/>
      <c r="D51" s="31"/>
      <c r="E51" s="32"/>
      <c r="F51" s="31"/>
      <c r="G51" s="47"/>
      <c r="H51" s="33"/>
      <c r="I51" s="29"/>
      <c r="J51" s="34"/>
      <c r="K51" s="35"/>
      <c r="L51" s="35"/>
      <c r="M51" s="31"/>
      <c r="N51" s="35"/>
      <c r="O51" s="31"/>
      <c r="P51" s="31"/>
      <c r="Q51" s="36"/>
      <c r="S51" s="111" t="s">
        <v>38</v>
      </c>
      <c r="T51" s="112"/>
      <c r="U51" s="112"/>
      <c r="V51" s="112"/>
      <c r="W51" s="113"/>
      <c r="X51" s="25"/>
      <c r="Y51" s="30"/>
      <c r="Z51" s="31"/>
      <c r="AA51" s="31"/>
      <c r="AB51" s="32"/>
      <c r="AC51" s="31"/>
      <c r="AD51" s="47"/>
      <c r="AE51" s="33"/>
      <c r="AF51" s="29"/>
      <c r="AG51" s="34"/>
      <c r="AH51" s="35"/>
      <c r="AI51" s="35"/>
      <c r="AJ51" s="31"/>
      <c r="AK51" s="35"/>
      <c r="AL51" s="31"/>
      <c r="AM51" s="31"/>
      <c r="AN51" s="36"/>
      <c r="AP51" s="111" t="str">
        <f>S51</f>
        <v>ในนาม บริษัท [ชื่อ] จำกัด</v>
      </c>
      <c r="AQ51" s="112"/>
      <c r="AR51" s="112"/>
      <c r="AS51" s="112"/>
      <c r="AT51" s="113"/>
      <c r="AU51" s="25"/>
    </row>
    <row r="52" spans="1:47" s="18" customFormat="1" ht="23.25" customHeight="1">
      <c r="A52" s="24"/>
      <c r="B52" s="16" t="s">
        <v>20</v>
      </c>
      <c r="D52" s="51"/>
      <c r="E52" s="52"/>
      <c r="F52" s="51"/>
      <c r="G52" s="49"/>
      <c r="H52" s="37"/>
      <c r="I52" s="29"/>
      <c r="J52" s="16" t="s">
        <v>22</v>
      </c>
      <c r="K52" s="29"/>
      <c r="L52" s="50"/>
      <c r="M52" s="51"/>
      <c r="N52" s="50"/>
      <c r="O52" s="51"/>
      <c r="P52" s="51"/>
      <c r="Q52" s="38"/>
      <c r="S52" s="39"/>
      <c r="T52" s="28"/>
      <c r="U52" s="28"/>
      <c r="V52" s="28"/>
      <c r="W52" s="37"/>
      <c r="X52" s="25"/>
      <c r="Y52" s="16" t="s">
        <v>20</v>
      </c>
      <c r="AA52" s="51"/>
      <c r="AB52" s="52"/>
      <c r="AC52" s="51"/>
      <c r="AD52" s="49"/>
      <c r="AE52" s="37"/>
      <c r="AF52" s="29"/>
      <c r="AG52" s="16" t="s">
        <v>22</v>
      </c>
      <c r="AH52" s="29"/>
      <c r="AI52" s="50"/>
      <c r="AJ52" s="51"/>
      <c r="AK52" s="50"/>
      <c r="AL52" s="51"/>
      <c r="AM52" s="51"/>
      <c r="AN52" s="38"/>
      <c r="AP52" s="39"/>
      <c r="AQ52" s="28"/>
      <c r="AR52" s="28"/>
      <c r="AS52" s="28"/>
      <c r="AT52" s="37"/>
      <c r="AU52" s="25"/>
    </row>
    <row r="53" spans="1:47" s="18" customFormat="1" ht="23.25" customHeight="1">
      <c r="A53" s="24"/>
      <c r="B53" s="16" t="s">
        <v>21</v>
      </c>
      <c r="D53" s="51"/>
      <c r="E53" s="52"/>
      <c r="F53" s="51"/>
      <c r="G53" s="49"/>
      <c r="H53" s="37"/>
      <c r="I53" s="29"/>
      <c r="J53" s="16" t="s">
        <v>21</v>
      </c>
      <c r="K53" s="29"/>
      <c r="L53" s="50"/>
      <c r="M53" s="51"/>
      <c r="N53" s="50"/>
      <c r="O53" s="51"/>
      <c r="P53" s="51"/>
      <c r="Q53" s="38"/>
      <c r="S53" s="39"/>
      <c r="T53" s="49"/>
      <c r="U53" s="49"/>
      <c r="V53" s="49"/>
      <c r="W53" s="37"/>
      <c r="X53" s="25"/>
      <c r="Y53" s="16" t="s">
        <v>21</v>
      </c>
      <c r="AA53" s="51"/>
      <c r="AB53" s="52"/>
      <c r="AC53" s="51"/>
      <c r="AD53" s="49"/>
      <c r="AE53" s="37"/>
      <c r="AF53" s="29"/>
      <c r="AG53" s="16" t="s">
        <v>21</v>
      </c>
      <c r="AH53" s="29"/>
      <c r="AI53" s="50"/>
      <c r="AJ53" s="51"/>
      <c r="AK53" s="50"/>
      <c r="AL53" s="51"/>
      <c r="AM53" s="51"/>
      <c r="AN53" s="38"/>
      <c r="AP53" s="39"/>
      <c r="AQ53" s="49"/>
      <c r="AR53" s="49"/>
      <c r="AS53" s="49"/>
      <c r="AT53" s="37"/>
      <c r="AU53" s="25"/>
    </row>
    <row r="54" spans="1:47" s="18" customFormat="1" ht="23.25" customHeight="1">
      <c r="A54" s="24"/>
      <c r="B54" s="40"/>
      <c r="C54" s="41"/>
      <c r="D54" s="41"/>
      <c r="E54" s="42"/>
      <c r="F54" s="41"/>
      <c r="G54" s="48"/>
      <c r="H54" s="43"/>
      <c r="I54" s="29"/>
      <c r="J54" s="44"/>
      <c r="K54" s="45"/>
      <c r="L54" s="45"/>
      <c r="M54" s="41"/>
      <c r="N54" s="45"/>
      <c r="O54" s="41"/>
      <c r="P54" s="41"/>
      <c r="Q54" s="46"/>
      <c r="S54" s="114" t="s">
        <v>13</v>
      </c>
      <c r="T54" s="115"/>
      <c r="U54" s="115"/>
      <c r="V54" s="115"/>
      <c r="W54" s="116"/>
      <c r="X54" s="25"/>
      <c r="Y54" s="40"/>
      <c r="Z54" s="41"/>
      <c r="AA54" s="41"/>
      <c r="AB54" s="42"/>
      <c r="AC54" s="41"/>
      <c r="AD54" s="48"/>
      <c r="AE54" s="43"/>
      <c r="AF54" s="29"/>
      <c r="AG54" s="44"/>
      <c r="AH54" s="45"/>
      <c r="AI54" s="45"/>
      <c r="AJ54" s="41"/>
      <c r="AK54" s="45"/>
      <c r="AL54" s="41"/>
      <c r="AM54" s="41"/>
      <c r="AN54" s="46"/>
      <c r="AP54" s="114" t="s">
        <v>13</v>
      </c>
      <c r="AQ54" s="115"/>
      <c r="AR54" s="115"/>
      <c r="AS54" s="115"/>
      <c r="AT54" s="116"/>
      <c r="AU54" s="25"/>
    </row>
    <row r="55" spans="1:47" ht="27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</sheetData>
  <sheetProtection selectLockedCells="1"/>
  <mergeCells count="250">
    <mergeCell ref="AM43:AQ43"/>
    <mergeCell ref="AR43:AT43"/>
    <mergeCell ref="AM44:AQ45"/>
    <mergeCell ref="AR44:AT45"/>
    <mergeCell ref="AM38:AQ38"/>
    <mergeCell ref="AB39:AH39"/>
    <mergeCell ref="AI39:AL39"/>
    <mergeCell ref="AM39:AQ39"/>
    <mergeCell ref="AM42:AQ42"/>
    <mergeCell ref="AR42:AT42"/>
    <mergeCell ref="AI33:AL33"/>
    <mergeCell ref="AM33:AQ33"/>
    <mergeCell ref="AB34:AH34"/>
    <mergeCell ref="AI34:AL34"/>
    <mergeCell ref="AM34:AQ34"/>
    <mergeCell ref="AB35:AH35"/>
    <mergeCell ref="AI35:AL35"/>
    <mergeCell ref="AM35:AQ35"/>
    <mergeCell ref="AI29:AL29"/>
    <mergeCell ref="AM29:AQ29"/>
    <mergeCell ref="AB30:AH30"/>
    <mergeCell ref="AI30:AL30"/>
    <mergeCell ref="AM30:AQ30"/>
    <mergeCell ref="AB31:AH31"/>
    <mergeCell ref="AI31:AL31"/>
    <mergeCell ref="AM31:AQ31"/>
    <mergeCell ref="AB29:AH29"/>
    <mergeCell ref="AI25:AL25"/>
    <mergeCell ref="AM25:AQ25"/>
    <mergeCell ref="AB26:AH26"/>
    <mergeCell ref="AI26:AL26"/>
    <mergeCell ref="AM26:AQ26"/>
    <mergeCell ref="AB27:AH27"/>
    <mergeCell ref="AI27:AL27"/>
    <mergeCell ref="AM27:AQ27"/>
    <mergeCell ref="AM21:AQ21"/>
    <mergeCell ref="AB22:AH22"/>
    <mergeCell ref="AI22:AL22"/>
    <mergeCell ref="AM22:AQ22"/>
    <mergeCell ref="AB23:AH23"/>
    <mergeCell ref="AI23:AL23"/>
    <mergeCell ref="AM23:AQ23"/>
    <mergeCell ref="P37:T37"/>
    <mergeCell ref="P38:T38"/>
    <mergeCell ref="P39:T39"/>
    <mergeCell ref="P40:T40"/>
    <mergeCell ref="AB20:AH20"/>
    <mergeCell ref="AB21:AH21"/>
    <mergeCell ref="AB24:AH24"/>
    <mergeCell ref="AB25:AH25"/>
    <mergeCell ref="AB28:AH28"/>
    <mergeCell ref="P31:T31"/>
    <mergeCell ref="L39:O39"/>
    <mergeCell ref="L40:O40"/>
    <mergeCell ref="P20:T20"/>
    <mergeCell ref="P21:T21"/>
    <mergeCell ref="P22:T22"/>
    <mergeCell ref="P23:T23"/>
    <mergeCell ref="P24:T24"/>
    <mergeCell ref="P32:T32"/>
    <mergeCell ref="P33:T33"/>
    <mergeCell ref="P34:T34"/>
    <mergeCell ref="E25:K25"/>
    <mergeCell ref="E26:K26"/>
    <mergeCell ref="E27:K27"/>
    <mergeCell ref="P30:T30"/>
    <mergeCell ref="L37:O37"/>
    <mergeCell ref="L38:O38"/>
    <mergeCell ref="P35:T35"/>
    <mergeCell ref="P36:T36"/>
    <mergeCell ref="P25:T25"/>
    <mergeCell ref="P26:T26"/>
    <mergeCell ref="AB42:AK42"/>
    <mergeCell ref="P43:T43"/>
    <mergeCell ref="U43:W43"/>
    <mergeCell ref="U44:W45"/>
    <mergeCell ref="P44:T45"/>
    <mergeCell ref="E20:K20"/>
    <mergeCell ref="E21:K21"/>
    <mergeCell ref="E22:K22"/>
    <mergeCell ref="E23:K23"/>
    <mergeCell ref="E24:K24"/>
    <mergeCell ref="AR40:AT40"/>
    <mergeCell ref="AR41:AT41"/>
    <mergeCell ref="AB40:AH40"/>
    <mergeCell ref="AI40:AL40"/>
    <mergeCell ref="AM40:AQ40"/>
    <mergeCell ref="F44:G44"/>
    <mergeCell ref="AC44:AD44"/>
    <mergeCell ref="E42:N42"/>
    <mergeCell ref="P42:T42"/>
    <mergeCell ref="U42:W42"/>
    <mergeCell ref="I49:L49"/>
    <mergeCell ref="I48:L48"/>
    <mergeCell ref="B39:D39"/>
    <mergeCell ref="Y39:AA39"/>
    <mergeCell ref="F46:G46"/>
    <mergeCell ref="AC46:AD46"/>
    <mergeCell ref="E39:K39"/>
    <mergeCell ref="E40:K40"/>
    <mergeCell ref="B40:D40"/>
    <mergeCell ref="Y40:AA40"/>
    <mergeCell ref="AR39:AT39"/>
    <mergeCell ref="S51:W51"/>
    <mergeCell ref="S54:W5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E28:K28"/>
    <mergeCell ref="E29:K29"/>
    <mergeCell ref="E30:K30"/>
    <mergeCell ref="E31:K31"/>
    <mergeCell ref="E32:K32"/>
    <mergeCell ref="E33:K33"/>
    <mergeCell ref="E34:K34"/>
    <mergeCell ref="E35:K35"/>
    <mergeCell ref="E36:K36"/>
    <mergeCell ref="E37:K37"/>
    <mergeCell ref="E38:K38"/>
    <mergeCell ref="L20:O20"/>
    <mergeCell ref="L21:O21"/>
    <mergeCell ref="L22:O22"/>
    <mergeCell ref="L23:O23"/>
    <mergeCell ref="L24:O24"/>
    <mergeCell ref="U32:W32"/>
    <mergeCell ref="U33:W33"/>
    <mergeCell ref="U34:W34"/>
    <mergeCell ref="AB32:AH32"/>
    <mergeCell ref="AB33:AH33"/>
    <mergeCell ref="AB36:AH36"/>
    <mergeCell ref="U35:W35"/>
    <mergeCell ref="U36:W36"/>
    <mergeCell ref="U37:W37"/>
    <mergeCell ref="U38:W38"/>
    <mergeCell ref="Y38:AA38"/>
    <mergeCell ref="Y35:AA35"/>
    <mergeCell ref="Y37:AA37"/>
    <mergeCell ref="AR37:AT37"/>
    <mergeCell ref="AM37:AQ37"/>
    <mergeCell ref="AB38:AH38"/>
    <mergeCell ref="AI38:AL38"/>
    <mergeCell ref="AB37:AH37"/>
    <mergeCell ref="U30:W30"/>
    <mergeCell ref="U31:W31"/>
    <mergeCell ref="U20:W20"/>
    <mergeCell ref="U21:W21"/>
    <mergeCell ref="U22:W22"/>
    <mergeCell ref="U23:W23"/>
    <mergeCell ref="U24:W24"/>
    <mergeCell ref="U25:W25"/>
    <mergeCell ref="U26:W26"/>
    <mergeCell ref="U27:W27"/>
    <mergeCell ref="AR35:AT35"/>
    <mergeCell ref="U39:W39"/>
    <mergeCell ref="U40:W40"/>
    <mergeCell ref="Y36:AA36"/>
    <mergeCell ref="AR36:AT36"/>
    <mergeCell ref="U41:W41"/>
    <mergeCell ref="AI36:AL36"/>
    <mergeCell ref="AM36:AQ36"/>
    <mergeCell ref="AI37:AL37"/>
    <mergeCell ref="AR38:AT38"/>
    <mergeCell ref="U28:W28"/>
    <mergeCell ref="U29:W29"/>
    <mergeCell ref="L25:O25"/>
    <mergeCell ref="L26:O26"/>
    <mergeCell ref="L27:O27"/>
    <mergeCell ref="L28:O28"/>
    <mergeCell ref="L29:O29"/>
    <mergeCell ref="P27:T27"/>
    <mergeCell ref="P28:T28"/>
    <mergeCell ref="P29:T29"/>
    <mergeCell ref="Y28:AA28"/>
    <mergeCell ref="Y34:AA34"/>
    <mergeCell ref="AR34:AT34"/>
    <mergeCell ref="AR28:AT28"/>
    <mergeCell ref="AR33:AT33"/>
    <mergeCell ref="Y32:AA32"/>
    <mergeCell ref="Y33:AA33"/>
    <mergeCell ref="Y31:AA31"/>
    <mergeCell ref="AI28:AL28"/>
    <mergeCell ref="AM28:AQ28"/>
    <mergeCell ref="L30:O30"/>
    <mergeCell ref="L31:O31"/>
    <mergeCell ref="L32:O32"/>
    <mergeCell ref="L33:O33"/>
    <mergeCell ref="L34:O34"/>
    <mergeCell ref="L35:O35"/>
    <mergeCell ref="AR31:AT31"/>
    <mergeCell ref="Y30:AA30"/>
    <mergeCell ref="AR30:AT30"/>
    <mergeCell ref="AR32:AT32"/>
    <mergeCell ref="AI32:AL32"/>
    <mergeCell ref="AM32:AQ32"/>
    <mergeCell ref="Y10:AT10"/>
    <mergeCell ref="Y11:AS11"/>
    <mergeCell ref="AB13:AG13"/>
    <mergeCell ref="AB14:AG14"/>
    <mergeCell ref="AB15:AG15"/>
    <mergeCell ref="Y29:AA29"/>
    <mergeCell ref="AI20:AL20"/>
    <mergeCell ref="AM20:AQ20"/>
    <mergeCell ref="AR29:AT29"/>
    <mergeCell ref="AC17:AD17"/>
    <mergeCell ref="Y25:AA25"/>
    <mergeCell ref="AI24:AL24"/>
    <mergeCell ref="AM24:AQ24"/>
    <mergeCell ref="Y20:AA20"/>
    <mergeCell ref="AR20:AT20"/>
    <mergeCell ref="Y21:AA21"/>
    <mergeCell ref="AR21:AT21"/>
    <mergeCell ref="Y22:AA22"/>
    <mergeCell ref="AR22:AT22"/>
    <mergeCell ref="AI21:AL21"/>
    <mergeCell ref="AP51:AT51"/>
    <mergeCell ref="AP54:AT54"/>
    <mergeCell ref="E14:J14"/>
    <mergeCell ref="E15:J15"/>
    <mergeCell ref="F17:G17"/>
    <mergeCell ref="AR25:AT25"/>
    <mergeCell ref="Y26:AA26"/>
    <mergeCell ref="Y23:AA23"/>
    <mergeCell ref="Y27:AA27"/>
    <mergeCell ref="AR27:AT27"/>
    <mergeCell ref="B10:W10"/>
    <mergeCell ref="B11:V11"/>
    <mergeCell ref="E13:J13"/>
    <mergeCell ref="AF48:AI48"/>
    <mergeCell ref="AF49:AI49"/>
    <mergeCell ref="AR26:AT26"/>
    <mergeCell ref="AR23:AT23"/>
    <mergeCell ref="Y24:AA24"/>
    <mergeCell ref="L36:O36"/>
    <mergeCell ref="AR24:AT24"/>
  </mergeCells>
  <conditionalFormatting sqref="V13:V14 E13:J15 AB13:AG15 AS13:AS14 AC17:AE17 F17:G17">
    <cfRule type="containsBlanks" priority="2" dxfId="1" stopIfTrue="1">
      <formula>LEN(TRIM(E13))=0</formula>
    </cfRule>
  </conditionalFormatting>
  <printOptions/>
  <pageMargins left="0.2755905511811024" right="0.1968503937007874" top="0.35433070866141736" bottom="0.2362204724409449" header="0.31496062992125984" footer="0.31496062992125984"/>
  <pageSetup fitToHeight="1" fitToWidth="1" orientation="portrait" paperSize="9" scale="86" r:id="rId2"/>
  <rowBreaks count="1" manualBreakCount="1">
    <brk id="50" min="1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RK-Host</dc:creator>
  <cp:keywords/>
  <dc:description/>
  <cp:lastModifiedBy>tang sarachaikul</cp:lastModifiedBy>
  <cp:lastPrinted>2023-11-22T05:09:08Z</cp:lastPrinted>
  <dcterms:created xsi:type="dcterms:W3CDTF">2013-03-15T10:07:47Z</dcterms:created>
  <dcterms:modified xsi:type="dcterms:W3CDTF">2023-11-22T05:09:10Z</dcterms:modified>
  <cp:category/>
  <cp:version/>
  <cp:contentType/>
  <cp:contentStatus/>
</cp:coreProperties>
</file>